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Cnty_Med_and_Old_Limits" sheetId="1" r:id="rId1"/>
  </sheets>
  <definedNames>
    <definedName name="_xlnm._FilterDatabase" localSheetId="0" hidden="1">'Cnty_Med_and_Old_Limits'!$A$2:$F$3241</definedName>
    <definedName name="Cnty_Med_and_Old_Limits">'Cnty_Med_and_Old_Limits'!$C$2:$O$3241</definedName>
    <definedName name="Med_Price_and_Old_Limits">#REF!</definedName>
    <definedName name="_xlnm.Print_Titles" localSheetId="0">'Cnty_Med_and_Old_Limits'!$1:$2</definedName>
  </definedNames>
  <calcPr fullCalcOnLoad="1"/>
</workbook>
</file>

<file path=xl/sharedStrings.xml><?xml version="1.0" encoding="utf-8"?>
<sst xmlns="http://schemas.openxmlformats.org/spreadsheetml/2006/main" count="18070" uniqueCount="4329">
  <si>
    <t>Maries County</t>
  </si>
  <si>
    <t>25300</t>
  </si>
  <si>
    <t>Moniteau County</t>
  </si>
  <si>
    <t>New Madrid County</t>
  </si>
  <si>
    <t>Nodaway County</t>
  </si>
  <si>
    <t>32340</t>
  </si>
  <si>
    <t>Oregon County</t>
  </si>
  <si>
    <t>Ozark County</t>
  </si>
  <si>
    <t>Pemiscot County</t>
  </si>
  <si>
    <t>Pettis County</t>
  </si>
  <si>
    <t>42740</t>
  </si>
  <si>
    <t>Phelps County</t>
  </si>
  <si>
    <t>40620</t>
  </si>
  <si>
    <t>Platte County</t>
  </si>
  <si>
    <t>22780</t>
  </si>
  <si>
    <t>Ralls County</t>
  </si>
  <si>
    <t>33620</t>
  </si>
  <si>
    <t>Ray County</t>
  </si>
  <si>
    <t>Reynolds County</t>
  </si>
  <si>
    <t>St. Charles County</t>
  </si>
  <si>
    <t>186</t>
  </si>
  <si>
    <t>Ste. Genevieve County</t>
  </si>
  <si>
    <t>St. Francois County</t>
  </si>
  <si>
    <t>22100</t>
  </si>
  <si>
    <t>32180</t>
  </si>
  <si>
    <t>Scotland County</t>
  </si>
  <si>
    <t>43460</t>
  </si>
  <si>
    <t>Shannon County</t>
  </si>
  <si>
    <t>Stoddard County</t>
  </si>
  <si>
    <t>14700</t>
  </si>
  <si>
    <t>Taney County</t>
  </si>
  <si>
    <t>Texas County</t>
  </si>
  <si>
    <t>Vernon County</t>
  </si>
  <si>
    <t>St. Louis city</t>
  </si>
  <si>
    <t>30</t>
  </si>
  <si>
    <t>Beaverhead County</t>
  </si>
  <si>
    <t>Big Horn County</t>
  </si>
  <si>
    <t>Broadwater County</t>
  </si>
  <si>
    <t>Carbon County</t>
  </si>
  <si>
    <t>13740</t>
  </si>
  <si>
    <t>Cascade County</t>
  </si>
  <si>
    <t>24500</t>
  </si>
  <si>
    <t>Chouteau County</t>
  </si>
  <si>
    <t>Daniels County</t>
  </si>
  <si>
    <t>Deer Lodge County</t>
  </si>
  <si>
    <t>Fallon County</t>
  </si>
  <si>
    <t>Fergus County</t>
  </si>
  <si>
    <t>Flathead County</t>
  </si>
  <si>
    <t>28060</t>
  </si>
  <si>
    <t>14580</t>
  </si>
  <si>
    <t>Glacier County</t>
  </si>
  <si>
    <t>Golden Valley County</t>
  </si>
  <si>
    <t>Granite County</t>
  </si>
  <si>
    <t>Hill County</t>
  </si>
  <si>
    <t>25660</t>
  </si>
  <si>
    <t>25740</t>
  </si>
  <si>
    <t>Judith Basin County</t>
  </si>
  <si>
    <t>Lewis and Clark County</t>
  </si>
  <si>
    <t>McCone County</t>
  </si>
  <si>
    <t>Meagher County</t>
  </si>
  <si>
    <t>Missoula County</t>
  </si>
  <si>
    <t>33540</t>
  </si>
  <si>
    <t>Musselshell County</t>
  </si>
  <si>
    <t>Petroleum County</t>
  </si>
  <si>
    <t>Pondera County</t>
  </si>
  <si>
    <t>Powder River County</t>
  </si>
  <si>
    <t>Ravalli County</t>
  </si>
  <si>
    <t>Roosevelt County</t>
  </si>
  <si>
    <t>Rosebud County</t>
  </si>
  <si>
    <t>Sanders County</t>
  </si>
  <si>
    <t>Silver Bow County</t>
  </si>
  <si>
    <t>15580</t>
  </si>
  <si>
    <t>Stillwater County</t>
  </si>
  <si>
    <t>Sweet Grass County</t>
  </si>
  <si>
    <t>Toole County</t>
  </si>
  <si>
    <t>Treasure County</t>
  </si>
  <si>
    <t>Wheatland County</t>
  </si>
  <si>
    <t>Wibaux County</t>
  </si>
  <si>
    <t>Yellowstone County</t>
  </si>
  <si>
    <t>31</t>
  </si>
  <si>
    <t>25580</t>
  </si>
  <si>
    <t>Antelope County</t>
  </si>
  <si>
    <t>Arthur County</t>
  </si>
  <si>
    <t>Banner County</t>
  </si>
  <si>
    <t>42420</t>
  </si>
  <si>
    <t>Box Butte County</t>
  </si>
  <si>
    <t>Buffalo County</t>
  </si>
  <si>
    <t>28260</t>
  </si>
  <si>
    <t>Burt County</t>
  </si>
  <si>
    <t>Cherry County</t>
  </si>
  <si>
    <t>Colfax County</t>
  </si>
  <si>
    <t>Cuming County</t>
  </si>
  <si>
    <t>Dawes County</t>
  </si>
  <si>
    <t>30420</t>
  </si>
  <si>
    <t>Deuel County</t>
  </si>
  <si>
    <t>Dixon County</t>
  </si>
  <si>
    <t>23340</t>
  </si>
  <si>
    <t>Dundy County</t>
  </si>
  <si>
    <t>Frontier County</t>
  </si>
  <si>
    <t>Furnas County</t>
  </si>
  <si>
    <t>Gage County</t>
  </si>
  <si>
    <t>13100</t>
  </si>
  <si>
    <t>Garden County</t>
  </si>
  <si>
    <t>Gosper County</t>
  </si>
  <si>
    <t>24260</t>
  </si>
  <si>
    <t>Hayes County</t>
  </si>
  <si>
    <t>Hitchcock County</t>
  </si>
  <si>
    <t>Hooker County</t>
  </si>
  <si>
    <t>Kearney County</t>
  </si>
  <si>
    <t>Keith County</t>
  </si>
  <si>
    <t>Keya Paha County</t>
  </si>
  <si>
    <t>Kimball County</t>
  </si>
  <si>
    <t>Lancaster County</t>
  </si>
  <si>
    <t>30700</t>
  </si>
  <si>
    <t>35820</t>
  </si>
  <si>
    <t>Loup County</t>
  </si>
  <si>
    <t>35740</t>
  </si>
  <si>
    <t>Merrick County</t>
  </si>
  <si>
    <t>Morrill County</t>
  </si>
  <si>
    <t>Nance County</t>
  </si>
  <si>
    <t>Key West, FL Micropolitan Statistical Area</t>
  </si>
  <si>
    <t>Fort Walton Beach-Crestview-Destin, FL Metropolitan Statistical Area</t>
  </si>
  <si>
    <t>Okeechobee, FL Micropolitan Statistical Area</t>
  </si>
  <si>
    <t>Lakeland, FL Metropolitan Statistical Area</t>
  </si>
  <si>
    <t>Palatka, FL Micropolitan Statistical Area</t>
  </si>
  <si>
    <t>The Villages, FL Micropolitan Statistical Area</t>
  </si>
  <si>
    <t>Deltona-Daytona Beach-Ormond Beach, FL Metropolitan Statistical Area</t>
  </si>
  <si>
    <t>GA</t>
  </si>
  <si>
    <t>Douglas, GA Micropolitan Statistical Area</t>
  </si>
  <si>
    <t>Albany, GA Metropolitan Statistical Area</t>
  </si>
  <si>
    <t>Milledgeville, GA Micropolitan Statistical Area</t>
  </si>
  <si>
    <t>Atlanta-Sandy Springs-Marietta, GA Metropolitan Statistical Area</t>
  </si>
  <si>
    <t>Fitzgerald, GA Micropolitan Statistical Area</t>
  </si>
  <si>
    <t>Macon, GA Metropolitan Statistical Area</t>
  </si>
  <si>
    <t>Brunswick, GA Metropolitan Statistical Area</t>
  </si>
  <si>
    <t>Valdosta, GA Metropolitan Statistical Area</t>
  </si>
  <si>
    <t>Savannah, GA Metropolitan Statistical Area</t>
  </si>
  <si>
    <t>Statesboro, GA Micropolitan Statistical Area</t>
  </si>
  <si>
    <t>Augusta-Richmond County, GA-SC Metropolitan Statistical Area</t>
  </si>
  <si>
    <t>St. Marys, GA Micropolitan Statistical Area</t>
  </si>
  <si>
    <t>Chattanooga, TN-GA Metropolitan Statistical Area</t>
  </si>
  <si>
    <t>Summerville, GA Micropolitan Statistical Area</t>
  </si>
  <si>
    <t>Athens-Clarke County, GA Metropolitan Statistical Area</t>
  </si>
  <si>
    <t>Moultrie, GA Micropolitan Statistical Area</t>
  </si>
  <si>
    <t>Cordele, GA Micropolitan Statistical Area</t>
  </si>
  <si>
    <t>Bainbridge, GA Micropolitan Statistical Area</t>
  </si>
  <si>
    <t>Rome, GA Metropolitan Statistical Area</t>
  </si>
  <si>
    <t>Calhoun, GA Micropolitan Statistical Area</t>
  </si>
  <si>
    <t>Cornelia, GA Micropolitan Statistical Area</t>
  </si>
  <si>
    <t>Gainesville, GA Metropolitan Statistical Area</t>
  </si>
  <si>
    <t>Warner Robins, GA Metropolitan Statistical Area</t>
  </si>
  <si>
    <t>Dublin, GA Micropolitan Statistical Area</t>
  </si>
  <si>
    <t>Hinesville-Fort Stewart, GA Metropolitan Statistical Area</t>
  </si>
  <si>
    <t>Vidalia, GA Micropolitan Statistical Area</t>
  </si>
  <si>
    <t>Dalton, GA Metropolitan Statistical Area</t>
  </si>
  <si>
    <t>Fort Valley, GA Micropolitan Statistical Area</t>
  </si>
  <si>
    <t>Waycross, GA Micropolitan Statistical Area</t>
  </si>
  <si>
    <t>Cedartown, GA Micropolitan Statistical Area</t>
  </si>
  <si>
    <t>Americus, GA Micropolitan Statistical Area</t>
  </si>
  <si>
    <t>Toccoa, GA Micropolitan Statistical Area</t>
  </si>
  <si>
    <t>Thomasville, GA Micropolitan Statistical Area</t>
  </si>
  <si>
    <t>40380</t>
  </si>
  <si>
    <t>45060</t>
  </si>
  <si>
    <t>11220</t>
  </si>
  <si>
    <t>New York County</t>
  </si>
  <si>
    <t>Niagara County</t>
  </si>
  <si>
    <t>Onondaga County</t>
  </si>
  <si>
    <t>Ontario County</t>
  </si>
  <si>
    <t>Orleans County</t>
  </si>
  <si>
    <t>Oswego County</t>
  </si>
  <si>
    <t>36580</t>
  </si>
  <si>
    <t>Queens County</t>
  </si>
  <si>
    <t>Rensselaer County</t>
  </si>
  <si>
    <t>Rockland County</t>
  </si>
  <si>
    <t>St. Lawrence County</t>
  </si>
  <si>
    <t>36300</t>
  </si>
  <si>
    <t>Saratoga County</t>
  </si>
  <si>
    <t>Schenectady County</t>
  </si>
  <si>
    <t>Schoharie County</t>
  </si>
  <si>
    <t>Seneca County</t>
  </si>
  <si>
    <t>42900</t>
  </si>
  <si>
    <t>18500</t>
  </si>
  <si>
    <t>Tioga County</t>
  </si>
  <si>
    <t>Tompkins County</t>
  </si>
  <si>
    <t>27060</t>
  </si>
  <si>
    <t>Ulster County</t>
  </si>
  <si>
    <t>28740</t>
  </si>
  <si>
    <t>24020</t>
  </si>
  <si>
    <t>Westchester County</t>
  </si>
  <si>
    <t>Wyoming County</t>
  </si>
  <si>
    <t>Yates County</t>
  </si>
  <si>
    <t>37</t>
  </si>
  <si>
    <t>Alamance County</t>
  </si>
  <si>
    <t>15500</t>
  </si>
  <si>
    <t>25860</t>
  </si>
  <si>
    <t>Alleghany County</t>
  </si>
  <si>
    <t>Anson County</t>
  </si>
  <si>
    <t>16740</t>
  </si>
  <si>
    <t>Ashe County</t>
  </si>
  <si>
    <t>Avery County</t>
  </si>
  <si>
    <t>Beaufort County</t>
  </si>
  <si>
    <t>47820</t>
  </si>
  <si>
    <t>Bertie County</t>
  </si>
  <si>
    <t>Bladen County</t>
  </si>
  <si>
    <t>Brunswick County</t>
  </si>
  <si>
    <t>48900</t>
  </si>
  <si>
    <t>Buncombe County</t>
  </si>
  <si>
    <t>11700</t>
  </si>
  <si>
    <t>Cabarrus County</t>
  </si>
  <si>
    <t>21020</t>
  </si>
  <si>
    <t>Carteret County</t>
  </si>
  <si>
    <t>33980</t>
  </si>
  <si>
    <t>Caswell County</t>
  </si>
  <si>
    <t>Catawba County</t>
  </si>
  <si>
    <t>20500</t>
  </si>
  <si>
    <t>Chowan County</t>
  </si>
  <si>
    <t>43140</t>
  </si>
  <si>
    <t>Columbus County</t>
  </si>
  <si>
    <t>Craven County</t>
  </si>
  <si>
    <t>35100</t>
  </si>
  <si>
    <t>22180</t>
  </si>
  <si>
    <t>Currituck County</t>
  </si>
  <si>
    <t>47260</t>
  </si>
  <si>
    <t>Dare County</t>
  </si>
  <si>
    <t>28620</t>
  </si>
  <si>
    <t>Davidson County</t>
  </si>
  <si>
    <t>45640</t>
  </si>
  <si>
    <t>Davie County</t>
  </si>
  <si>
    <t>49180</t>
  </si>
  <si>
    <t>Duplin County</t>
  </si>
  <si>
    <t>Durham County</t>
  </si>
  <si>
    <t>Edgecombe County</t>
  </si>
  <si>
    <t>40580</t>
  </si>
  <si>
    <t>39580</t>
  </si>
  <si>
    <t>Gaston County</t>
  </si>
  <si>
    <t>Gates County</t>
  </si>
  <si>
    <t>Granville County</t>
  </si>
  <si>
    <t>24780</t>
  </si>
  <si>
    <t>Guilford County</t>
  </si>
  <si>
    <t>24660</t>
  </si>
  <si>
    <t>Halifax County</t>
  </si>
  <si>
    <t>40260</t>
  </si>
  <si>
    <t>Harnett County</t>
  </si>
  <si>
    <t>20380</t>
  </si>
  <si>
    <t>Haywood County</t>
  </si>
  <si>
    <t>Hertford County</t>
  </si>
  <si>
    <t>Hoke County</t>
  </si>
  <si>
    <t>Hyde County</t>
  </si>
  <si>
    <t>Iredell County</t>
  </si>
  <si>
    <t>44380</t>
  </si>
  <si>
    <t>Johnston County</t>
  </si>
  <si>
    <t>41820</t>
  </si>
  <si>
    <t>Lenoir County</t>
  </si>
  <si>
    <t>28820</t>
  </si>
  <si>
    <t>30740</t>
  </si>
  <si>
    <t>McDowell County</t>
  </si>
  <si>
    <t>Mecklenburg County</t>
  </si>
  <si>
    <t>Moore County</t>
  </si>
  <si>
    <t>43860</t>
  </si>
  <si>
    <t>Nash County</t>
  </si>
  <si>
    <t>New Hanover County</t>
  </si>
  <si>
    <t>Northampton County</t>
  </si>
  <si>
    <t>Onslow County</t>
  </si>
  <si>
    <t>27340</t>
  </si>
  <si>
    <t>Pamlico County</t>
  </si>
  <si>
    <t>Pasquotank County</t>
  </si>
  <si>
    <t>Pender County</t>
  </si>
  <si>
    <t>Perquimans County</t>
  </si>
  <si>
    <t>Person County</t>
  </si>
  <si>
    <t>Pitt County</t>
  </si>
  <si>
    <t>40460</t>
  </si>
  <si>
    <t>Robeson County</t>
  </si>
  <si>
    <t>31300</t>
  </si>
  <si>
    <t>41580</t>
  </si>
  <si>
    <t>Rutherford County</t>
  </si>
  <si>
    <t>22580</t>
  </si>
  <si>
    <t>Sampson County</t>
  </si>
  <si>
    <t>29900</t>
  </si>
  <si>
    <t>Stanly County</t>
  </si>
  <si>
    <t>2-unit</t>
  </si>
  <si>
    <t>3-unit</t>
  </si>
  <si>
    <t>4-unit</t>
  </si>
  <si>
    <t>State Code</t>
  </si>
  <si>
    <t>County Code</t>
  </si>
  <si>
    <t>County Name</t>
  </si>
  <si>
    <t>State</t>
  </si>
  <si>
    <t>MSA Code</t>
  </si>
  <si>
    <t>MSA Name</t>
  </si>
  <si>
    <t>1-unit</t>
  </si>
  <si>
    <t>Median Price</t>
  </si>
  <si>
    <t>95% median (1-unit)</t>
  </si>
  <si>
    <t>95 Percent of Median Limits</t>
  </si>
  <si>
    <t>FHA Limits (pre-Economic Stimulus Act)</t>
  </si>
  <si>
    <t>Pontiac, IL Micropolitan Statistical Area</t>
  </si>
  <si>
    <t>Lincoln, IL Micropolitan Statistical Area</t>
  </si>
  <si>
    <t>Macomb, IL Micropolitan Statistical Area</t>
  </si>
  <si>
    <t>Bloomington-Normal, IL Metropolitan Statistical Area</t>
  </si>
  <si>
    <t>Decatur, IL Metropolitan Statistical Area</t>
  </si>
  <si>
    <t>Centralia, IL Micropolitan Statistical Area</t>
  </si>
  <si>
    <t>Peoria, IL Metropolitan Statistical Area</t>
  </si>
  <si>
    <t>Paducah, KY-IL Micropolitan Statistical Area</t>
  </si>
  <si>
    <t>Springfield, IL Metropolitan Statistical Area</t>
  </si>
  <si>
    <t>Jacksonville, IL Micropolitan Statistical Area</t>
  </si>
  <si>
    <t>Rochelle, IL Micropolitan Statistical Area</t>
  </si>
  <si>
    <t>Harrisburg, IL Micropolitan Statistical Area</t>
  </si>
  <si>
    <t>Freeport, IL Micropolitan Statistical Area</t>
  </si>
  <si>
    <t>Danville, IL Metropolitan Statistical Area</t>
  </si>
  <si>
    <t>Sterling, IL Micropolitan Statistical Area</t>
  </si>
  <si>
    <t>Marion-Herrin, IL Micropolitan Statistical Area</t>
  </si>
  <si>
    <t>IN</t>
  </si>
  <si>
    <t>Decatur, IN Micropolitan Statistical Area</t>
  </si>
  <si>
    <t>Fort Wayne, IN Metropolitan Statistical Area</t>
  </si>
  <si>
    <t>Columbus, IN Metropolitan Statistical Area</t>
  </si>
  <si>
    <t>Lafayette, IN Metropolitan Statistical Area</t>
  </si>
  <si>
    <t>Indianapolis, IN Metropolitan Statistical Area</t>
  </si>
  <si>
    <t>Logansport, IN Micropolitan Statistical Area</t>
  </si>
  <si>
    <t>Louisville, KY-IN Metropolitan Statistical Area</t>
  </si>
  <si>
    <t>Terre Haute, IN Metropolitan Statistical Area</t>
  </si>
  <si>
    <t>Frankfort, IN Micropolitan Statistical Area</t>
  </si>
  <si>
    <t>Washington, IN Micropolitan Statistical Area</t>
  </si>
  <si>
    <t>Cincinnati-Middletown, OH-KY-IN Metropolitan Statistical Area</t>
  </si>
  <si>
    <t>Greensburg, IN Micropolitan Statistical Area</t>
  </si>
  <si>
    <t>Auburn, IN Micropolitan Statistical Area</t>
  </si>
  <si>
    <t>Muncie, IN Metropolitan Statistical Area</t>
  </si>
  <si>
    <t>Jasper, IN Micropolitan Statistical Area</t>
  </si>
  <si>
    <t>Elkhart-Goshen, IN Metropolitan Statistical Area</t>
  </si>
  <si>
    <t>Connersville, IN Micropolitan Statistical Area</t>
  </si>
  <si>
    <t>Evansville, IN-KY Metropolitan Statistical Area</t>
  </si>
  <si>
    <t>Marion, IN Micropolitan Statistical Area</t>
  </si>
  <si>
    <t>Bloomington, IN Metropolitan Statistical Area</t>
  </si>
  <si>
    <t>New Castle, IN Micropolitan Statistical Area</t>
  </si>
  <si>
    <t>Kokomo, IN Metropolitan Statistical Area</t>
  </si>
  <si>
    <t>Huntington, IN Micropolitan Statistical Area</t>
  </si>
  <si>
    <t>01</t>
  </si>
  <si>
    <t>001</t>
  </si>
  <si>
    <t>Autauga County</t>
  </si>
  <si>
    <t>33860</t>
  </si>
  <si>
    <t>003</t>
  </si>
  <si>
    <t>Baldwin County</t>
  </si>
  <si>
    <t>19300</t>
  </si>
  <si>
    <t>005</t>
  </si>
  <si>
    <t>Barbour County</t>
  </si>
  <si>
    <t>21640</t>
  </si>
  <si>
    <t>007</t>
  </si>
  <si>
    <t>Bibb County</t>
  </si>
  <si>
    <t>13820</t>
  </si>
  <si>
    <t>009</t>
  </si>
  <si>
    <t>Blount County</t>
  </si>
  <si>
    <t>011</t>
  </si>
  <si>
    <t>Bullock County</t>
  </si>
  <si>
    <t>99999</t>
  </si>
  <si>
    <t>013</t>
  </si>
  <si>
    <t>Butler County</t>
  </si>
  <si>
    <t>015</t>
  </si>
  <si>
    <t>Calhoun County</t>
  </si>
  <si>
    <t>11500</t>
  </si>
  <si>
    <t>017</t>
  </si>
  <si>
    <t>Chambers County</t>
  </si>
  <si>
    <t>46740</t>
  </si>
  <si>
    <t>019</t>
  </si>
  <si>
    <t>Cherokee County</t>
  </si>
  <si>
    <t>021</t>
  </si>
  <si>
    <t>Chilton County</t>
  </si>
  <si>
    <t>023</t>
  </si>
  <si>
    <t>Choctaw County</t>
  </si>
  <si>
    <t>025</t>
  </si>
  <si>
    <t>Clarke County</t>
  </si>
  <si>
    <t>027</t>
  </si>
  <si>
    <t>Clay County</t>
  </si>
  <si>
    <t>029</t>
  </si>
  <si>
    <t>Cleburne County</t>
  </si>
  <si>
    <t>031</t>
  </si>
  <si>
    <t>Coffee County</t>
  </si>
  <si>
    <t>21460</t>
  </si>
  <si>
    <t>033</t>
  </si>
  <si>
    <t>Colbert County</t>
  </si>
  <si>
    <t>22520</t>
  </si>
  <si>
    <t>035</t>
  </si>
  <si>
    <t>Conecuh County</t>
  </si>
  <si>
    <t>037</t>
  </si>
  <si>
    <t>Coosa County</t>
  </si>
  <si>
    <t>10760</t>
  </si>
  <si>
    <t>039</t>
  </si>
  <si>
    <t>Covington County</t>
  </si>
  <si>
    <t>041</t>
  </si>
  <si>
    <t>Crenshaw County</t>
  </si>
  <si>
    <t>043</t>
  </si>
  <si>
    <t>Cullman County</t>
  </si>
  <si>
    <t>18980</t>
  </si>
  <si>
    <t>045</t>
  </si>
  <si>
    <t>Dale County</t>
  </si>
  <si>
    <t>047</t>
  </si>
  <si>
    <t>Dallas County</t>
  </si>
  <si>
    <t>42820</t>
  </si>
  <si>
    <t>049</t>
  </si>
  <si>
    <t>DeKalb County</t>
  </si>
  <si>
    <t>22840</t>
  </si>
  <si>
    <t>051</t>
  </si>
  <si>
    <t>Elmore County</t>
  </si>
  <si>
    <t>053</t>
  </si>
  <si>
    <t>Escambia County</t>
  </si>
  <si>
    <t>055</t>
  </si>
  <si>
    <t>Etowah County</t>
  </si>
  <si>
    <t>23460</t>
  </si>
  <si>
    <t>057</t>
  </si>
  <si>
    <t>Fayette County</t>
  </si>
  <si>
    <t>059</t>
  </si>
  <si>
    <t>Franklin County</t>
  </si>
  <si>
    <t>061</t>
  </si>
  <si>
    <t>Geneva County</t>
  </si>
  <si>
    <t>20020</t>
  </si>
  <si>
    <t>063</t>
  </si>
  <si>
    <t>Greene County</t>
  </si>
  <si>
    <t>46220</t>
  </si>
  <si>
    <t>065</t>
  </si>
  <si>
    <t>Hale County</t>
  </si>
  <si>
    <t>067</t>
  </si>
  <si>
    <t>Henry County</t>
  </si>
  <si>
    <t>069</t>
  </si>
  <si>
    <t>Houston County</t>
  </si>
  <si>
    <t>071</t>
  </si>
  <si>
    <t>Jackson County</t>
  </si>
  <si>
    <t>42460</t>
  </si>
  <si>
    <t>073</t>
  </si>
  <si>
    <t>Jefferson County</t>
  </si>
  <si>
    <t>075</t>
  </si>
  <si>
    <t>Lamar County</t>
  </si>
  <si>
    <t>077</t>
  </si>
  <si>
    <t>Lauderdale County</t>
  </si>
  <si>
    <t>079</t>
  </si>
  <si>
    <t>Lawrence County</t>
  </si>
  <si>
    <t>19460</t>
  </si>
  <si>
    <t>081</t>
  </si>
  <si>
    <t>Lee County</t>
  </si>
  <si>
    <t>12220</t>
  </si>
  <si>
    <t>083</t>
  </si>
  <si>
    <t>Limestone County</t>
  </si>
  <si>
    <t>26620</t>
  </si>
  <si>
    <t>085</t>
  </si>
  <si>
    <t>Lowndes County</t>
  </si>
  <si>
    <t>087</t>
  </si>
  <si>
    <t>Macon County</t>
  </si>
  <si>
    <t>46260</t>
  </si>
  <si>
    <t>089</t>
  </si>
  <si>
    <t>Madison County</t>
  </si>
  <si>
    <t>091</t>
  </si>
  <si>
    <t>Marengo County</t>
  </si>
  <si>
    <t>093</t>
  </si>
  <si>
    <t>Marion County</t>
  </si>
  <si>
    <t>095</t>
  </si>
  <si>
    <t>Marshall County</t>
  </si>
  <si>
    <t>10700</t>
  </si>
  <si>
    <t>097</t>
  </si>
  <si>
    <t>Mobile County</t>
  </si>
  <si>
    <t>33660</t>
  </si>
  <si>
    <t>099</t>
  </si>
  <si>
    <t>Monroe County</t>
  </si>
  <si>
    <t>101</t>
  </si>
  <si>
    <t>Montgomery County</t>
  </si>
  <si>
    <t>103</t>
  </si>
  <si>
    <t>Morgan County</t>
  </si>
  <si>
    <t>105</t>
  </si>
  <si>
    <t>Perry County</t>
  </si>
  <si>
    <t>107</t>
  </si>
  <si>
    <t>Pickens County</t>
  </si>
  <si>
    <t>109</t>
  </si>
  <si>
    <t>Pike County</t>
  </si>
  <si>
    <t>45980</t>
  </si>
  <si>
    <t>111</t>
  </si>
  <si>
    <t>Randolph County</t>
  </si>
  <si>
    <t>113</t>
  </si>
  <si>
    <t>Russell County</t>
  </si>
  <si>
    <t>17980</t>
  </si>
  <si>
    <t>115</t>
  </si>
  <si>
    <t>St. Clair County</t>
  </si>
  <si>
    <t>117</t>
  </si>
  <si>
    <t>Shelby County</t>
  </si>
  <si>
    <t>119</t>
  </si>
  <si>
    <t>Sumter County</t>
  </si>
  <si>
    <t>121</t>
  </si>
  <si>
    <t>Talladega County</t>
  </si>
  <si>
    <t>45180</t>
  </si>
  <si>
    <t>123</t>
  </si>
  <si>
    <t>Tallapoosa County</t>
  </si>
  <si>
    <t>125</t>
  </si>
  <si>
    <t>Tuscaloosa County</t>
  </si>
  <si>
    <t>127</t>
  </si>
  <si>
    <t>Walker County</t>
  </si>
  <si>
    <t>129</t>
  </si>
  <si>
    <t>Washington County</t>
  </si>
  <si>
    <t>131</t>
  </si>
  <si>
    <t>Wilcox County</t>
  </si>
  <si>
    <t>133</t>
  </si>
  <si>
    <t>Winston County</t>
  </si>
  <si>
    <t>02</t>
  </si>
  <si>
    <t>Aleutians East Borough</t>
  </si>
  <si>
    <t>016</t>
  </si>
  <si>
    <t>Aleutians West Census Area</t>
  </si>
  <si>
    <t>020</t>
  </si>
  <si>
    <t>Anchorage Municipality</t>
  </si>
  <si>
    <t>11260</t>
  </si>
  <si>
    <t>050</t>
  </si>
  <si>
    <t>Bethel Census Area</t>
  </si>
  <si>
    <t>060</t>
  </si>
  <si>
    <t>Bristol Bay Borough</t>
  </si>
  <si>
    <t>068</t>
  </si>
  <si>
    <t>Denali Borough</t>
  </si>
  <si>
    <t>070</t>
  </si>
  <si>
    <t>Dillingham Census Area</t>
  </si>
  <si>
    <t>090</t>
  </si>
  <si>
    <t>Fairbanks North Star Borough</t>
  </si>
  <si>
    <t>21820</t>
  </si>
  <si>
    <t>100</t>
  </si>
  <si>
    <t>Haines Borough</t>
  </si>
  <si>
    <t>110</t>
  </si>
  <si>
    <t>Juneau City and Borough</t>
  </si>
  <si>
    <t>27940</t>
  </si>
  <si>
    <t>122</t>
  </si>
  <si>
    <t>Kenai Peninsula Borough</t>
  </si>
  <si>
    <t>130</t>
  </si>
  <si>
    <t>Ketchikan Gateway Borough</t>
  </si>
  <si>
    <t>28540</t>
  </si>
  <si>
    <t>150</t>
  </si>
  <si>
    <t>Kodiak Island Borough</t>
  </si>
  <si>
    <t>28980</t>
  </si>
  <si>
    <t>164</t>
  </si>
  <si>
    <t>Lake and Peninsula Borough</t>
  </si>
  <si>
    <t>170</t>
  </si>
  <si>
    <t>Matanuska-Susitna Borough</t>
  </si>
  <si>
    <t>180</t>
  </si>
  <si>
    <t>Nome Census Area</t>
  </si>
  <si>
    <t>185</t>
  </si>
  <si>
    <t>North Slope Borough</t>
  </si>
  <si>
    <t>188</t>
  </si>
  <si>
    <t>Northwest Arctic Borough</t>
  </si>
  <si>
    <t>201</t>
  </si>
  <si>
    <t>Prince of Wales-Outer Ketchikan Census Area</t>
  </si>
  <si>
    <t>220</t>
  </si>
  <si>
    <t>Sitka City and Borough</t>
  </si>
  <si>
    <t>232</t>
  </si>
  <si>
    <t>Skagway-Hoonah-Angoon Census Area</t>
  </si>
  <si>
    <t>240</t>
  </si>
  <si>
    <t>Southeast Fairbanks Census Area</t>
  </si>
  <si>
    <t>261</t>
  </si>
  <si>
    <t>Valdez-Cordova Census Area</t>
  </si>
  <si>
    <t>270</t>
  </si>
  <si>
    <t>Wade Hampton Census Area</t>
  </si>
  <si>
    <t>280</t>
  </si>
  <si>
    <t>Wrangell-Petersburg Census Area</t>
  </si>
  <si>
    <t>282</t>
  </si>
  <si>
    <t>Yakutat City and Borough</t>
  </si>
  <si>
    <t>290</t>
  </si>
  <si>
    <t>Yukon-Koyukuk Census Area</t>
  </si>
  <si>
    <t>04</t>
  </si>
  <si>
    <t>Apache County</t>
  </si>
  <si>
    <t>Cochise County</t>
  </si>
  <si>
    <t>43420</t>
  </si>
  <si>
    <t>Coconino County</t>
  </si>
  <si>
    <t>22380</t>
  </si>
  <si>
    <t>Gila County</t>
  </si>
  <si>
    <t>37740</t>
  </si>
  <si>
    <t>Graham County</t>
  </si>
  <si>
    <t>40940</t>
  </si>
  <si>
    <t>Greenlee County</t>
  </si>
  <si>
    <t>012</t>
  </si>
  <si>
    <t>La Paz County</t>
  </si>
  <si>
    <t>Maricopa County</t>
  </si>
  <si>
    <t>38060</t>
  </si>
  <si>
    <t>Mohave County</t>
  </si>
  <si>
    <t>29420</t>
  </si>
  <si>
    <t>Navajo County</t>
  </si>
  <si>
    <t>Pima County</t>
  </si>
  <si>
    <t>46060</t>
  </si>
  <si>
    <t>Pinal County</t>
  </si>
  <si>
    <t>Santa Cruz County</t>
  </si>
  <si>
    <t>35700</t>
  </si>
  <si>
    <t>Yavapai County</t>
  </si>
  <si>
    <t>39140</t>
  </si>
  <si>
    <t>Yuma County</t>
  </si>
  <si>
    <t>49740</t>
  </si>
  <si>
    <t>05</t>
  </si>
  <si>
    <t>Arkansas County</t>
  </si>
  <si>
    <t>Ashley County</t>
  </si>
  <si>
    <t>Baxter County</t>
  </si>
  <si>
    <t>34260</t>
  </si>
  <si>
    <t>Benton County</t>
  </si>
  <si>
    <t>22220</t>
  </si>
  <si>
    <t>Boone County</t>
  </si>
  <si>
    <t>25460</t>
  </si>
  <si>
    <t>Bradley County</t>
  </si>
  <si>
    <t>15780</t>
  </si>
  <si>
    <t>Carroll County</t>
  </si>
  <si>
    <t>Chicot County</t>
  </si>
  <si>
    <t>Clark County</t>
  </si>
  <si>
    <t>11660</t>
  </si>
  <si>
    <t>Cleveland County</t>
  </si>
  <si>
    <t>38220</t>
  </si>
  <si>
    <t>Columbia County</t>
  </si>
  <si>
    <t>31620</t>
  </si>
  <si>
    <t>Conway County</t>
  </si>
  <si>
    <t>Craighead County</t>
  </si>
  <si>
    <t>27860</t>
  </si>
  <si>
    <t>Crawford County</t>
  </si>
  <si>
    <t>22900</t>
  </si>
  <si>
    <t>Crittenden County</t>
  </si>
  <si>
    <t>32820</t>
  </si>
  <si>
    <t>Cross County</t>
  </si>
  <si>
    <t>Desha County</t>
  </si>
  <si>
    <t>Drew County</t>
  </si>
  <si>
    <t>Faulkner County</t>
  </si>
  <si>
    <t>30780</t>
  </si>
  <si>
    <t>Fulton County</t>
  </si>
  <si>
    <t>Garland County</t>
  </si>
  <si>
    <t>26300</t>
  </si>
  <si>
    <t>Grant County</t>
  </si>
  <si>
    <t>37500</t>
  </si>
  <si>
    <t>Hempstead County</t>
  </si>
  <si>
    <t>26260</t>
  </si>
  <si>
    <t>Hot Spring County</t>
  </si>
  <si>
    <t>Howard County</t>
  </si>
  <si>
    <t>Independence County</t>
  </si>
  <si>
    <t>12900</t>
  </si>
  <si>
    <t>Izard County</t>
  </si>
  <si>
    <t>Johnson County</t>
  </si>
  <si>
    <t>Lafayette County</t>
  </si>
  <si>
    <t>Lincoln County</t>
  </si>
  <si>
    <t>Little River County</t>
  </si>
  <si>
    <t>Logan County</t>
  </si>
  <si>
    <t>Lonoke County</t>
  </si>
  <si>
    <t>Miller County</t>
  </si>
  <si>
    <t>45500</t>
  </si>
  <si>
    <t>Mississippi County</t>
  </si>
  <si>
    <t>14180</t>
  </si>
  <si>
    <t>Nevada County</t>
  </si>
  <si>
    <t>Newton County</t>
  </si>
  <si>
    <t>Ouachita County</t>
  </si>
  <si>
    <t>Phillips County</t>
  </si>
  <si>
    <t>48340</t>
  </si>
  <si>
    <t>Poinsett County</t>
  </si>
  <si>
    <t>Polk County</t>
  </si>
  <si>
    <t>Pope County</t>
  </si>
  <si>
    <t>40780</t>
  </si>
  <si>
    <t>Prairie County</t>
  </si>
  <si>
    <t>Pulaski County</t>
  </si>
  <si>
    <t>St. Francis County</t>
  </si>
  <si>
    <t>22620</t>
  </si>
  <si>
    <t>Saline County</t>
  </si>
  <si>
    <t>Scott County</t>
  </si>
  <si>
    <t>Searcy County</t>
  </si>
  <si>
    <t>Sebastian County</t>
  </si>
  <si>
    <t>Sevier County</t>
  </si>
  <si>
    <t>135</t>
  </si>
  <si>
    <t>Sharp County</t>
  </si>
  <si>
    <t>137</t>
  </si>
  <si>
    <t>Stone County</t>
  </si>
  <si>
    <t>139</t>
  </si>
  <si>
    <t>Union County</t>
  </si>
  <si>
    <t>20980</t>
  </si>
  <si>
    <t>141</t>
  </si>
  <si>
    <t>Van Buren County</t>
  </si>
  <si>
    <t>143</t>
  </si>
  <si>
    <t>145</t>
  </si>
  <si>
    <t>White County</t>
  </si>
  <si>
    <t>42620</t>
  </si>
  <si>
    <t>147</t>
  </si>
  <si>
    <t>Woodruff County</t>
  </si>
  <si>
    <t>149</t>
  </si>
  <si>
    <t>Yell County</t>
  </si>
  <si>
    <t>06</t>
  </si>
  <si>
    <t>Alameda County</t>
  </si>
  <si>
    <t>41860</t>
  </si>
  <si>
    <t>Alpine County</t>
  </si>
  <si>
    <t>Amador County</t>
  </si>
  <si>
    <t>Butte County</t>
  </si>
  <si>
    <t>17020</t>
  </si>
  <si>
    <t>Calaveras County</t>
  </si>
  <si>
    <t>Colusa County</t>
  </si>
  <si>
    <t>Contra Costa County</t>
  </si>
  <si>
    <t>Del Norte County</t>
  </si>
  <si>
    <t>18860</t>
  </si>
  <si>
    <t>El Dorado County</t>
  </si>
  <si>
    <t>40900</t>
  </si>
  <si>
    <t>Fresno County</t>
  </si>
  <si>
    <t>23420</t>
  </si>
  <si>
    <t>Glenn County</t>
  </si>
  <si>
    <t>Humboldt County</t>
  </si>
  <si>
    <t>21700</t>
  </si>
  <si>
    <t>Imperial County</t>
  </si>
  <si>
    <t>20940</t>
  </si>
  <si>
    <t>Inyo County</t>
  </si>
  <si>
    <t>13860</t>
  </si>
  <si>
    <t>Kern County</t>
  </si>
  <si>
    <t>12540</t>
  </si>
  <si>
    <t>Kings County</t>
  </si>
  <si>
    <t>25260</t>
  </si>
  <si>
    <t>Lake County</t>
  </si>
  <si>
    <t>17340</t>
  </si>
  <si>
    <t>Lassen County</t>
  </si>
  <si>
    <t>45000</t>
  </si>
  <si>
    <t>Los Angeles County</t>
  </si>
  <si>
    <t>31100</t>
  </si>
  <si>
    <t>Madera County</t>
  </si>
  <si>
    <t>31460</t>
  </si>
  <si>
    <t>Marin County</t>
  </si>
  <si>
    <t>Mariposa County</t>
  </si>
  <si>
    <t>Mendocino County</t>
  </si>
  <si>
    <t>46380</t>
  </si>
  <si>
    <t>Merced County</t>
  </si>
  <si>
    <t>32900</t>
  </si>
  <si>
    <t>Modoc County</t>
  </si>
  <si>
    <t>Mono County</t>
  </si>
  <si>
    <t>Monterey County</t>
  </si>
  <si>
    <t>41500</t>
  </si>
  <si>
    <t>Napa County</t>
  </si>
  <si>
    <t>34900</t>
  </si>
  <si>
    <t>46020</t>
  </si>
  <si>
    <t>Orange County</t>
  </si>
  <si>
    <t>Placer County</t>
  </si>
  <si>
    <t>Plumas County</t>
  </si>
  <si>
    <t>Riverside County</t>
  </si>
  <si>
    <t>40140</t>
  </si>
  <si>
    <t>Sacramento County</t>
  </si>
  <si>
    <t>San Benito County</t>
  </si>
  <si>
    <t>41940</t>
  </si>
  <si>
    <t>San Bernardino County</t>
  </si>
  <si>
    <t>San Diego County</t>
  </si>
  <si>
    <t>41740</t>
  </si>
  <si>
    <t>San Francisco County</t>
  </si>
  <si>
    <t>San Joaquin County</t>
  </si>
  <si>
    <t>44700</t>
  </si>
  <si>
    <t>San Luis Obispo County</t>
  </si>
  <si>
    <t>42020</t>
  </si>
  <si>
    <t>San Mateo County</t>
  </si>
  <si>
    <t>Santa Barbara County</t>
  </si>
  <si>
    <t>42060</t>
  </si>
  <si>
    <t>Santa Clara County</t>
  </si>
  <si>
    <t>42100</t>
  </si>
  <si>
    <t>Shasta County</t>
  </si>
  <si>
    <t>39820</t>
  </si>
  <si>
    <t>Sierra County</t>
  </si>
  <si>
    <t>Siskiyou County</t>
  </si>
  <si>
    <t>Solano County</t>
  </si>
  <si>
    <t>46700</t>
  </si>
  <si>
    <t>Sonoma County</t>
  </si>
  <si>
    <t>42220</t>
  </si>
  <si>
    <t>Stanislaus County</t>
  </si>
  <si>
    <t>33700</t>
  </si>
  <si>
    <t>Sutter County</t>
  </si>
  <si>
    <t>49700</t>
  </si>
  <si>
    <t>Tehama County</t>
  </si>
  <si>
    <t>39780</t>
  </si>
  <si>
    <t>Trinity County</t>
  </si>
  <si>
    <t>Tulare County</t>
  </si>
  <si>
    <t>47300</t>
  </si>
  <si>
    <t>Tuolumne County</t>
  </si>
  <si>
    <t>38020</t>
  </si>
  <si>
    <t>Ventura County</t>
  </si>
  <si>
    <t>37100</t>
  </si>
  <si>
    <t>Yolo County</t>
  </si>
  <si>
    <t>Yuba County</t>
  </si>
  <si>
    <t>08</t>
  </si>
  <si>
    <t>Adams County</t>
  </si>
  <si>
    <t>19740</t>
  </si>
  <si>
    <t>Alamosa County</t>
  </si>
  <si>
    <t>Arapahoe County</t>
  </si>
  <si>
    <t>Archuleta County</t>
  </si>
  <si>
    <t>Baca County</t>
  </si>
  <si>
    <t>Bent County</t>
  </si>
  <si>
    <t>Boulder County</t>
  </si>
  <si>
    <t>14500</t>
  </si>
  <si>
    <t>014</t>
  </si>
  <si>
    <t>Broomfield County</t>
  </si>
  <si>
    <t>Chaffee County</t>
  </si>
  <si>
    <t>Cheyenne County</t>
  </si>
  <si>
    <t>Clear Creek County</t>
  </si>
  <si>
    <t>Conejos County</t>
  </si>
  <si>
    <t>Costilla County</t>
  </si>
  <si>
    <t>Crowley County</t>
  </si>
  <si>
    <t>Custer County</t>
  </si>
  <si>
    <t>Delta County</t>
  </si>
  <si>
    <t>Denver County</t>
  </si>
  <si>
    <t>Dolores County</t>
  </si>
  <si>
    <t>Douglas County</t>
  </si>
  <si>
    <t>Eagle County</t>
  </si>
  <si>
    <t>20780</t>
  </si>
  <si>
    <t>Elbert County</t>
  </si>
  <si>
    <t>El Paso County</t>
  </si>
  <si>
    <t>17820</t>
  </si>
  <si>
    <t>Fremont County</t>
  </si>
  <si>
    <t>15860</t>
  </si>
  <si>
    <t>Garfield County</t>
  </si>
  <si>
    <t>Gilpin County</t>
  </si>
  <si>
    <t>Grand County</t>
  </si>
  <si>
    <t>Gunnison County</t>
  </si>
  <si>
    <t>Hinsdale County</t>
  </si>
  <si>
    <t>Huerfano County</t>
  </si>
  <si>
    <t>Kiowa County</t>
  </si>
  <si>
    <t>Kit Carson County</t>
  </si>
  <si>
    <t>La Plata County</t>
  </si>
  <si>
    <t>20420</t>
  </si>
  <si>
    <t>Larimer County</t>
  </si>
  <si>
    <t>22660</t>
  </si>
  <si>
    <t>Las Animas County</t>
  </si>
  <si>
    <t>44540</t>
  </si>
  <si>
    <t>Mesa County</t>
  </si>
  <si>
    <t>24300</t>
  </si>
  <si>
    <t>Mineral County</t>
  </si>
  <si>
    <t>Moffat County</t>
  </si>
  <si>
    <t>Montezuma County</t>
  </si>
  <si>
    <t>Montrose County</t>
  </si>
  <si>
    <t>33940</t>
  </si>
  <si>
    <t>22820</t>
  </si>
  <si>
    <t>Otero County</t>
  </si>
  <si>
    <t>Ouray County</t>
  </si>
  <si>
    <t>Park County</t>
  </si>
  <si>
    <t>Pitkin County</t>
  </si>
  <si>
    <t>Prowers County</t>
  </si>
  <si>
    <t>Pueblo County</t>
  </si>
  <si>
    <t>39380</t>
  </si>
  <si>
    <t>Rio Blanco County</t>
  </si>
  <si>
    <t>Rio Grande County</t>
  </si>
  <si>
    <t>Routt County</t>
  </si>
  <si>
    <t>Saguache County</t>
  </si>
  <si>
    <t>San Juan County</t>
  </si>
  <si>
    <t>San Miguel County</t>
  </si>
  <si>
    <t>Sedgwick County</t>
  </si>
  <si>
    <t>Summit County</t>
  </si>
  <si>
    <t>43540</t>
  </si>
  <si>
    <t>Teller County</t>
  </si>
  <si>
    <t>Weld County</t>
  </si>
  <si>
    <t>24540</t>
  </si>
  <si>
    <t>09</t>
  </si>
  <si>
    <t>Fairfield County</t>
  </si>
  <si>
    <t>14860</t>
  </si>
  <si>
    <t>Hartford County</t>
  </si>
  <si>
    <t>25540</t>
  </si>
  <si>
    <t>Litchfield County</t>
  </si>
  <si>
    <t>45860</t>
  </si>
  <si>
    <t>Middlesex County</t>
  </si>
  <si>
    <t>New Haven County</t>
  </si>
  <si>
    <t>35300</t>
  </si>
  <si>
    <t>New London County</t>
  </si>
  <si>
    <t>35980</t>
  </si>
  <si>
    <t>Tolland County</t>
  </si>
  <si>
    <t>Windham County</t>
  </si>
  <si>
    <t>48740</t>
  </si>
  <si>
    <t>10</t>
  </si>
  <si>
    <t>Kent County</t>
  </si>
  <si>
    <t>20100</t>
  </si>
  <si>
    <t>New Castle County</t>
  </si>
  <si>
    <t>37980</t>
  </si>
  <si>
    <t>Sussex County</t>
  </si>
  <si>
    <t>42580</t>
  </si>
  <si>
    <t>11</t>
  </si>
  <si>
    <t>District of Columbia</t>
  </si>
  <si>
    <t>47900</t>
  </si>
  <si>
    <t>12</t>
  </si>
  <si>
    <t>Alachua County</t>
  </si>
  <si>
    <t>23540</t>
  </si>
  <si>
    <t>Baker County</t>
  </si>
  <si>
    <t>27260</t>
  </si>
  <si>
    <t>Bay County</t>
  </si>
  <si>
    <t>37460</t>
  </si>
  <si>
    <t>Bradford County</t>
  </si>
  <si>
    <t>Brevard County</t>
  </si>
  <si>
    <t>37340</t>
  </si>
  <si>
    <t>Broward County</t>
  </si>
  <si>
    <t>33100</t>
  </si>
  <si>
    <t>Charlotte County</t>
  </si>
  <si>
    <t>39460</t>
  </si>
  <si>
    <t>Citrus County</t>
  </si>
  <si>
    <t>26140</t>
  </si>
  <si>
    <t>Collier County</t>
  </si>
  <si>
    <t>34940</t>
  </si>
  <si>
    <t>29380</t>
  </si>
  <si>
    <t>DeSoto County</t>
  </si>
  <si>
    <t>11580</t>
  </si>
  <si>
    <t>Dixie County</t>
  </si>
  <si>
    <t>Duval County</t>
  </si>
  <si>
    <t>37860</t>
  </si>
  <si>
    <t>Flagler County</t>
  </si>
  <si>
    <t>37380</t>
  </si>
  <si>
    <t>Gadsden County</t>
  </si>
  <si>
    <t>45220</t>
  </si>
  <si>
    <t>Gilchrist County</t>
  </si>
  <si>
    <t>Glades County</t>
  </si>
  <si>
    <t>Gulf County</t>
  </si>
  <si>
    <t>Hamilton County</t>
  </si>
  <si>
    <t>Hardee County</t>
  </si>
  <si>
    <t>48100</t>
  </si>
  <si>
    <t>Hendry County</t>
  </si>
  <si>
    <t>17500</t>
  </si>
  <si>
    <t>Hernando County</t>
  </si>
  <si>
    <t>45300</t>
  </si>
  <si>
    <t>Highlands County</t>
  </si>
  <si>
    <t>42700</t>
  </si>
  <si>
    <t>Hillsborough County</t>
  </si>
  <si>
    <t>Holmes County</t>
  </si>
  <si>
    <t>Indian River County</t>
  </si>
  <si>
    <t>42680</t>
  </si>
  <si>
    <t>36740</t>
  </si>
  <si>
    <t>15980</t>
  </si>
  <si>
    <t>Leon County</t>
  </si>
  <si>
    <t>Levy County</t>
  </si>
  <si>
    <t>Liberty County</t>
  </si>
  <si>
    <t>Manatee County</t>
  </si>
  <si>
    <t>42260</t>
  </si>
  <si>
    <t>36100</t>
  </si>
  <si>
    <t>Martin County</t>
  </si>
  <si>
    <t>38940</t>
  </si>
  <si>
    <t>086</t>
  </si>
  <si>
    <t>Miami-Dade County</t>
  </si>
  <si>
    <t>28580</t>
  </si>
  <si>
    <t>Nassau County</t>
  </si>
  <si>
    <t>Okaloosa County</t>
  </si>
  <si>
    <t>23020</t>
  </si>
  <si>
    <t>Okeechobee County</t>
  </si>
  <si>
    <t>36380</t>
  </si>
  <si>
    <t>Osceola County</t>
  </si>
  <si>
    <t>Palm Beach County</t>
  </si>
  <si>
    <t>Pasco County</t>
  </si>
  <si>
    <t>Pinellas County</t>
  </si>
  <si>
    <t>29460</t>
  </si>
  <si>
    <t>Putnam County</t>
  </si>
  <si>
    <t>37260</t>
  </si>
  <si>
    <t>St. Johns County</t>
  </si>
  <si>
    <t>St. Lucie County</t>
  </si>
  <si>
    <t>Santa Rosa County</t>
  </si>
  <si>
    <t>Sarasota County</t>
  </si>
  <si>
    <t>Seminole County</t>
  </si>
  <si>
    <t>45540</t>
  </si>
  <si>
    <t>Suwannee County</t>
  </si>
  <si>
    <t>Taylor County</t>
  </si>
  <si>
    <t>Volusia County</t>
  </si>
  <si>
    <t>19660</t>
  </si>
  <si>
    <t>Wakulla County</t>
  </si>
  <si>
    <t>Walton County</t>
  </si>
  <si>
    <t>13</t>
  </si>
  <si>
    <t>Appling County</t>
  </si>
  <si>
    <t>Atkinson County</t>
  </si>
  <si>
    <t>20060</t>
  </si>
  <si>
    <t>Bacon County</t>
  </si>
  <si>
    <t>10500</t>
  </si>
  <si>
    <t>33300</t>
  </si>
  <si>
    <t>Banks County</t>
  </si>
  <si>
    <t>Barrow County</t>
  </si>
  <si>
    <t>12060</t>
  </si>
  <si>
    <t>Bartow County</t>
  </si>
  <si>
    <t>Ben Hill County</t>
  </si>
  <si>
    <t>22340</t>
  </si>
  <si>
    <t>Berrien County</t>
  </si>
  <si>
    <t>31420</t>
  </si>
  <si>
    <t>Bleckley County</t>
  </si>
  <si>
    <t>Brantley County</t>
  </si>
  <si>
    <t>15260</t>
  </si>
  <si>
    <t>Brooks County</t>
  </si>
  <si>
    <t>46660</t>
  </si>
  <si>
    <t>Bryan County</t>
  </si>
  <si>
    <t>42340</t>
  </si>
  <si>
    <t>Bulloch County</t>
  </si>
  <si>
    <t>44340</t>
  </si>
  <si>
    <t>Burke County</t>
  </si>
  <si>
    <t>12260</t>
  </si>
  <si>
    <t>Butts County</t>
  </si>
  <si>
    <t>Camden County</t>
  </si>
  <si>
    <t>41220</t>
  </si>
  <si>
    <t>Candler County</t>
  </si>
  <si>
    <t>Catoosa County</t>
  </si>
  <si>
    <t>16860</t>
  </si>
  <si>
    <t>Charlton County</t>
  </si>
  <si>
    <t>Chatham County</t>
  </si>
  <si>
    <t>Chattahoochee County</t>
  </si>
  <si>
    <t>Chattooga County</t>
  </si>
  <si>
    <t>44900</t>
  </si>
  <si>
    <t>12020</t>
  </si>
  <si>
    <t>Clayton County</t>
  </si>
  <si>
    <t>Clinch County</t>
  </si>
  <si>
    <t>Cobb County</t>
  </si>
  <si>
    <t>Colquitt County</t>
  </si>
  <si>
    <t>34220</t>
  </si>
  <si>
    <t>Cook County</t>
  </si>
  <si>
    <t>Coweta County</t>
  </si>
  <si>
    <t>Crisp County</t>
  </si>
  <si>
    <t>18380</t>
  </si>
  <si>
    <t>Dade County</t>
  </si>
  <si>
    <t>Dawson County</t>
  </si>
  <si>
    <t>Decatur County</t>
  </si>
  <si>
    <t>12460</t>
  </si>
  <si>
    <t>Dodge County</t>
  </si>
  <si>
    <t>Dooly County</t>
  </si>
  <si>
    <t>Dougherty County</t>
  </si>
  <si>
    <t>Early County</t>
  </si>
  <si>
    <t>Echols County</t>
  </si>
  <si>
    <t>Effingham County</t>
  </si>
  <si>
    <t>Emanuel County</t>
  </si>
  <si>
    <t>Evans County</t>
  </si>
  <si>
    <t>Fannin County</t>
  </si>
  <si>
    <t>Floyd County</t>
  </si>
  <si>
    <t>40660</t>
  </si>
  <si>
    <t>Forsyth County</t>
  </si>
  <si>
    <t>Gilmer County</t>
  </si>
  <si>
    <t>Glascock County</t>
  </si>
  <si>
    <t>Glynn County</t>
  </si>
  <si>
    <t>Gordon County</t>
  </si>
  <si>
    <t>15660</t>
  </si>
  <si>
    <t>Grady County</t>
  </si>
  <si>
    <t>Gwinnett County</t>
  </si>
  <si>
    <t>Habersham County</t>
  </si>
  <si>
    <t>18460</t>
  </si>
  <si>
    <t>Hall County</t>
  </si>
  <si>
    <t>23580</t>
  </si>
  <si>
    <t>Hancock County</t>
  </si>
  <si>
    <t>Haralson County</t>
  </si>
  <si>
    <t>Harris County</t>
  </si>
  <si>
    <t>Hart County</t>
  </si>
  <si>
    <t>Heard County</t>
  </si>
  <si>
    <t>151</t>
  </si>
  <si>
    <t>153</t>
  </si>
  <si>
    <t>47580</t>
  </si>
  <si>
    <t>155</t>
  </si>
  <si>
    <t>Irwin County</t>
  </si>
  <si>
    <t>157</t>
  </si>
  <si>
    <t>159</t>
  </si>
  <si>
    <t>Jasper County</t>
  </si>
  <si>
    <t>161</t>
  </si>
  <si>
    <t>Jeff Davis County</t>
  </si>
  <si>
    <t>163</t>
  </si>
  <si>
    <t>165</t>
  </si>
  <si>
    <t>Jenkins County</t>
  </si>
  <si>
    <t>167</t>
  </si>
  <si>
    <t>20140</t>
  </si>
  <si>
    <t>169</t>
  </si>
  <si>
    <t>Jones County</t>
  </si>
  <si>
    <t>171</t>
  </si>
  <si>
    <t>173</t>
  </si>
  <si>
    <t>Lanier County</t>
  </si>
  <si>
    <t>175</t>
  </si>
  <si>
    <t>Laurens County</t>
  </si>
  <si>
    <t>177</t>
  </si>
  <si>
    <t>179</t>
  </si>
  <si>
    <t>25980</t>
  </si>
  <si>
    <t>181</t>
  </si>
  <si>
    <t>183</t>
  </si>
  <si>
    <t>Long County</t>
  </si>
  <si>
    <t>187</t>
  </si>
  <si>
    <t>Lumpkin County</t>
  </si>
  <si>
    <t>189</t>
  </si>
  <si>
    <t>McDuffie County</t>
  </si>
  <si>
    <t>191</t>
  </si>
  <si>
    <t>McIntosh County</t>
  </si>
  <si>
    <t>193</t>
  </si>
  <si>
    <t>195</t>
  </si>
  <si>
    <t>197</t>
  </si>
  <si>
    <t>199</t>
  </si>
  <si>
    <t>Meriwether County</t>
  </si>
  <si>
    <t>205</t>
  </si>
  <si>
    <t>Mitchell County</t>
  </si>
  <si>
    <t>207</t>
  </si>
  <si>
    <t>209</t>
  </si>
  <si>
    <t>47080</t>
  </si>
  <si>
    <t>211</t>
  </si>
  <si>
    <t>213</t>
  </si>
  <si>
    <t>Murray County</t>
  </si>
  <si>
    <t>19140</t>
  </si>
  <si>
    <t>215</t>
  </si>
  <si>
    <t>Muscogee County</t>
  </si>
  <si>
    <t>217</t>
  </si>
  <si>
    <t>219</t>
  </si>
  <si>
    <t>Oconee County</t>
  </si>
  <si>
    <t>221</t>
  </si>
  <si>
    <t>Oglethorpe County</t>
  </si>
  <si>
    <t>223</t>
  </si>
  <si>
    <t>Paulding County</t>
  </si>
  <si>
    <t>225</t>
  </si>
  <si>
    <t>Peach County</t>
  </si>
  <si>
    <t>22980</t>
  </si>
  <si>
    <t>227</t>
  </si>
  <si>
    <t>229</t>
  </si>
  <si>
    <t>Pierce County</t>
  </si>
  <si>
    <t>48180</t>
  </si>
  <si>
    <t>231</t>
  </si>
  <si>
    <t>233</t>
  </si>
  <si>
    <t>16340</t>
  </si>
  <si>
    <t>235</t>
  </si>
  <si>
    <t>237</t>
  </si>
  <si>
    <t>239</t>
  </si>
  <si>
    <t>Quitman County</t>
  </si>
  <si>
    <t>241</t>
  </si>
  <si>
    <t>Rabun County</t>
  </si>
  <si>
    <t>243</t>
  </si>
  <si>
    <t>245</t>
  </si>
  <si>
    <t>Richmond County</t>
  </si>
  <si>
    <t>247</t>
  </si>
  <si>
    <t>Rockdale County</t>
  </si>
  <si>
    <t>249</t>
  </si>
  <si>
    <t>Schley County</t>
  </si>
  <si>
    <t>11140</t>
  </si>
  <si>
    <t>251</t>
  </si>
  <si>
    <t>Screven County</t>
  </si>
  <si>
    <t>253</t>
  </si>
  <si>
    <t>255</t>
  </si>
  <si>
    <t>Spalding County</t>
  </si>
  <si>
    <t>257</t>
  </si>
  <si>
    <t>Stephens County</t>
  </si>
  <si>
    <t>45740</t>
  </si>
  <si>
    <t>259</t>
  </si>
  <si>
    <t>Stewart County</t>
  </si>
  <si>
    <t>263</t>
  </si>
  <si>
    <t>Talbot County</t>
  </si>
  <si>
    <t>265</t>
  </si>
  <si>
    <t>Taliaferro County</t>
  </si>
  <si>
    <t>267</t>
  </si>
  <si>
    <t>Tattnall County</t>
  </si>
  <si>
    <t>269</t>
  </si>
  <si>
    <t>271</t>
  </si>
  <si>
    <t>Telfair County</t>
  </si>
  <si>
    <t>273</t>
  </si>
  <si>
    <t>Terrell County</t>
  </si>
  <si>
    <t>275</t>
  </si>
  <si>
    <t>Thomas County</t>
  </si>
  <si>
    <t>45620</t>
  </si>
  <si>
    <t>277</t>
  </si>
  <si>
    <t>Tift County</t>
  </si>
  <si>
    <t>45700</t>
  </si>
  <si>
    <t>279</t>
  </si>
  <si>
    <t>Toombs County</t>
  </si>
  <si>
    <t>281</t>
  </si>
  <si>
    <t>Towns County</t>
  </si>
  <si>
    <t>283</t>
  </si>
  <si>
    <t>Treutlen County</t>
  </si>
  <si>
    <t>285</t>
  </si>
  <si>
    <t>Troup County</t>
  </si>
  <si>
    <t>29300</t>
  </si>
  <si>
    <t>287</t>
  </si>
  <si>
    <t>Turner County</t>
  </si>
  <si>
    <t>289</t>
  </si>
  <si>
    <t>Twiggs County</t>
  </si>
  <si>
    <t>291</t>
  </si>
  <si>
    <t>293</t>
  </si>
  <si>
    <t>Upson County</t>
  </si>
  <si>
    <t>45580</t>
  </si>
  <si>
    <t>295</t>
  </si>
  <si>
    <t>297</t>
  </si>
  <si>
    <t>299</t>
  </si>
  <si>
    <t>Ware County</t>
  </si>
  <si>
    <t>301</t>
  </si>
  <si>
    <t>Warren County</t>
  </si>
  <si>
    <t>303</t>
  </si>
  <si>
    <t>305</t>
  </si>
  <si>
    <t>Wayne County</t>
  </si>
  <si>
    <t>27700</t>
  </si>
  <si>
    <t>307</t>
  </si>
  <si>
    <t>Webster County</t>
  </si>
  <si>
    <t>309</t>
  </si>
  <si>
    <t>Wheeler County</t>
  </si>
  <si>
    <t>311</t>
  </si>
  <si>
    <t>313</t>
  </si>
  <si>
    <t>Whitfield County</t>
  </si>
  <si>
    <t>315</t>
  </si>
  <si>
    <t>317</t>
  </si>
  <si>
    <t>Wilkes County</t>
  </si>
  <si>
    <t>319</t>
  </si>
  <si>
    <t>Wilkinson County</t>
  </si>
  <si>
    <t>321</t>
  </si>
  <si>
    <t>Worth County</t>
  </si>
  <si>
    <t>15</t>
  </si>
  <si>
    <t>Hawaii County</t>
  </si>
  <si>
    <t>25900</t>
  </si>
  <si>
    <t>Honolulu County</t>
  </si>
  <si>
    <t>26180</t>
  </si>
  <si>
    <t>Kalawao County</t>
  </si>
  <si>
    <t>Kauai County</t>
  </si>
  <si>
    <t>28180</t>
  </si>
  <si>
    <t>Maui County</t>
  </si>
  <si>
    <t>27980</t>
  </si>
  <si>
    <t>16</t>
  </si>
  <si>
    <t>Ada County</t>
  </si>
  <si>
    <t>14260</t>
  </si>
  <si>
    <t>Bannock County</t>
  </si>
  <si>
    <t>38540</t>
  </si>
  <si>
    <t>Bear Lake County</t>
  </si>
  <si>
    <t>Benewah County</t>
  </si>
  <si>
    <t>Bingham County</t>
  </si>
  <si>
    <t>13940</t>
  </si>
  <si>
    <t>Blaine County</t>
  </si>
  <si>
    <t>Boise County</t>
  </si>
  <si>
    <t>Bonner County</t>
  </si>
  <si>
    <t>Bonneville County</t>
  </si>
  <si>
    <t>26820</t>
  </si>
  <si>
    <t>Boundary County</t>
  </si>
  <si>
    <t>Camas County</t>
  </si>
  <si>
    <t>Canyon County</t>
  </si>
  <si>
    <t>Caribou County</t>
  </si>
  <si>
    <t>Cassia County</t>
  </si>
  <si>
    <t>15420</t>
  </si>
  <si>
    <t>Clearwater County</t>
  </si>
  <si>
    <t>34300</t>
  </si>
  <si>
    <t>30860</t>
  </si>
  <si>
    <t>39940</t>
  </si>
  <si>
    <t>Gem County</t>
  </si>
  <si>
    <t>Gooding County</t>
  </si>
  <si>
    <t>Idaho County</t>
  </si>
  <si>
    <t>Jerome County</t>
  </si>
  <si>
    <t>46300</t>
  </si>
  <si>
    <t>Kootenai County</t>
  </si>
  <si>
    <t>17660</t>
  </si>
  <si>
    <t>Latah County</t>
  </si>
  <si>
    <t>34140</t>
  </si>
  <si>
    <t>Lemhi County</t>
  </si>
  <si>
    <t>Lewis County</t>
  </si>
  <si>
    <t>Minidoka County</t>
  </si>
  <si>
    <t>Nez Perce County</t>
  </si>
  <si>
    <t>30300</t>
  </si>
  <si>
    <t>Oneida County</t>
  </si>
  <si>
    <t>Owyhee County</t>
  </si>
  <si>
    <t>Payette County</t>
  </si>
  <si>
    <t>36620</t>
  </si>
  <si>
    <t>Power County</t>
  </si>
  <si>
    <t>Shoshone County</t>
  </si>
  <si>
    <t>Teton County</t>
  </si>
  <si>
    <t>27220</t>
  </si>
  <si>
    <t>Twin Falls County</t>
  </si>
  <si>
    <t>Valley County</t>
  </si>
  <si>
    <t>17</t>
  </si>
  <si>
    <t>39500</t>
  </si>
  <si>
    <t>Alexander County</t>
  </si>
  <si>
    <t>16020</t>
  </si>
  <si>
    <t>Bond County</t>
  </si>
  <si>
    <t>41180</t>
  </si>
  <si>
    <t>40420</t>
  </si>
  <si>
    <t>Brown County</t>
  </si>
  <si>
    <t>Bureau County</t>
  </si>
  <si>
    <t>36860</t>
  </si>
  <si>
    <t>Cass County</t>
  </si>
  <si>
    <t>Champaign County</t>
  </si>
  <si>
    <t>16580</t>
  </si>
  <si>
    <t>Christian County</t>
  </si>
  <si>
    <t>45380</t>
  </si>
  <si>
    <t>Clinton County</t>
  </si>
  <si>
    <t>Coles County</t>
  </si>
  <si>
    <t>16660</t>
  </si>
  <si>
    <t>16980</t>
  </si>
  <si>
    <t>Cumberland County</t>
  </si>
  <si>
    <t>De Witt County</t>
  </si>
  <si>
    <t>DuPage County</t>
  </si>
  <si>
    <t>Edgar County</t>
  </si>
  <si>
    <t>Edwards County</t>
  </si>
  <si>
    <t>20820</t>
  </si>
  <si>
    <t>Ford County</t>
  </si>
  <si>
    <t>15900</t>
  </si>
  <si>
    <t>Gallatin County</t>
  </si>
  <si>
    <t>Grundy County</t>
  </si>
  <si>
    <t>34500</t>
  </si>
  <si>
    <t>Hardin County</t>
  </si>
  <si>
    <t>Henderson County</t>
  </si>
  <si>
    <t>15460</t>
  </si>
  <si>
    <t>19340</t>
  </si>
  <si>
    <t>Iroquois County</t>
  </si>
  <si>
    <t>16060</t>
  </si>
  <si>
    <t>Jersey County</t>
  </si>
  <si>
    <t>Jo Daviess County</t>
  </si>
  <si>
    <t>Kane County</t>
  </si>
  <si>
    <t>Kankakee County</t>
  </si>
  <si>
    <t>28100</t>
  </si>
  <si>
    <t>Kendall County</t>
  </si>
  <si>
    <t>Knox County</t>
  </si>
  <si>
    <t>23660</t>
  </si>
  <si>
    <t>La Salle County</t>
  </si>
  <si>
    <t>19940</t>
  </si>
  <si>
    <t>Livingston County</t>
  </si>
  <si>
    <t>38700</t>
  </si>
  <si>
    <t>30660</t>
  </si>
  <si>
    <t>McDonough County</t>
  </si>
  <si>
    <t>31380</t>
  </si>
  <si>
    <t>McHenry County</t>
  </si>
  <si>
    <t>McLean County</t>
  </si>
  <si>
    <t>14060</t>
  </si>
  <si>
    <t>19500</t>
  </si>
  <si>
    <t>Macoupin County</t>
  </si>
  <si>
    <t>16460</t>
  </si>
  <si>
    <t>37900</t>
  </si>
  <si>
    <t>Mason County</t>
  </si>
  <si>
    <t>Massac County</t>
  </si>
  <si>
    <t>37140</t>
  </si>
  <si>
    <t>Menard County</t>
  </si>
  <si>
    <t>44100</t>
  </si>
  <si>
    <t>Mercer County</t>
  </si>
  <si>
    <t>27300</t>
  </si>
  <si>
    <t>Moultrie County</t>
  </si>
  <si>
    <t>Ogle County</t>
  </si>
  <si>
    <t>40300</t>
  </si>
  <si>
    <t>Peoria County</t>
  </si>
  <si>
    <t>Piatt County</t>
  </si>
  <si>
    <t>Richland County</t>
  </si>
  <si>
    <t>Rock Island County</t>
  </si>
  <si>
    <t>25380</t>
  </si>
  <si>
    <t>Sangamon County</t>
  </si>
  <si>
    <t>Schuyler County</t>
  </si>
  <si>
    <t>Stark County</t>
  </si>
  <si>
    <t>Stephenson County</t>
  </si>
  <si>
    <t>23300</t>
  </si>
  <si>
    <t>Tazewell County</t>
  </si>
  <si>
    <t>Vermilion County</t>
  </si>
  <si>
    <t>19180</t>
  </si>
  <si>
    <t>Wabash County</t>
  </si>
  <si>
    <t>Whiteside County</t>
  </si>
  <si>
    <t>44580</t>
  </si>
  <si>
    <t>Will County</t>
  </si>
  <si>
    <t>Williamson County</t>
  </si>
  <si>
    <t>32060</t>
  </si>
  <si>
    <t>Winnebago County</t>
  </si>
  <si>
    <t>203</t>
  </si>
  <si>
    <t>Woodford County</t>
  </si>
  <si>
    <t>18</t>
  </si>
  <si>
    <t>19540</t>
  </si>
  <si>
    <t>Allen County</t>
  </si>
  <si>
    <t>23060</t>
  </si>
  <si>
    <t>Bartholomew County</t>
  </si>
  <si>
    <t>18020</t>
  </si>
  <si>
    <t>29140</t>
  </si>
  <si>
    <t>Blackford County</t>
  </si>
  <si>
    <t>26900</t>
  </si>
  <si>
    <t>30900</t>
  </si>
  <si>
    <t>31140</t>
  </si>
  <si>
    <t>45460</t>
  </si>
  <si>
    <t>23140</t>
  </si>
  <si>
    <t>Daviess County</t>
  </si>
  <si>
    <t>47780</t>
  </si>
  <si>
    <t>Dearborn County</t>
  </si>
  <si>
    <t>17140</t>
  </si>
  <si>
    <t>24700</t>
  </si>
  <si>
    <t>12140</t>
  </si>
  <si>
    <t>Delaware County</t>
  </si>
  <si>
    <t>34620</t>
  </si>
  <si>
    <t>Dubois County</t>
  </si>
  <si>
    <t>27540</t>
  </si>
  <si>
    <t>Elkhart County</t>
  </si>
  <si>
    <t>21140</t>
  </si>
  <si>
    <t>18220</t>
  </si>
  <si>
    <t>Fountain County</t>
  </si>
  <si>
    <t>Gibson County</t>
  </si>
  <si>
    <t>21780</t>
  </si>
  <si>
    <t>31980</t>
  </si>
  <si>
    <t>14020</t>
  </si>
  <si>
    <t>Harrison County</t>
  </si>
  <si>
    <t>Hendricks County</t>
  </si>
  <si>
    <t>35220</t>
  </si>
  <si>
    <t>29020</t>
  </si>
  <si>
    <t>Huntington County</t>
  </si>
  <si>
    <t>26540</t>
  </si>
  <si>
    <t>42980</t>
  </si>
  <si>
    <t>Jay County</t>
  </si>
  <si>
    <t>31500</t>
  </si>
  <si>
    <t>Jennings County</t>
  </si>
  <si>
    <t>35860</t>
  </si>
  <si>
    <t>47180</t>
  </si>
  <si>
    <t>Kosciusko County</t>
  </si>
  <si>
    <t>47700</t>
  </si>
  <si>
    <t>LaGrange County</t>
  </si>
  <si>
    <t>LaPorte County</t>
  </si>
  <si>
    <t>33140</t>
  </si>
  <si>
    <t>13260</t>
  </si>
  <si>
    <t>11300</t>
  </si>
  <si>
    <t>38500</t>
  </si>
  <si>
    <t>Miami County</t>
  </si>
  <si>
    <t>37940</t>
  </si>
  <si>
    <t>18820</t>
  </si>
  <si>
    <t>Noble County</t>
  </si>
  <si>
    <t>28340</t>
  </si>
  <si>
    <t>Ohio County</t>
  </si>
  <si>
    <t>Owen County</t>
  </si>
  <si>
    <t>Parke County</t>
  </si>
  <si>
    <t>Porter County</t>
  </si>
  <si>
    <t>Posey County</t>
  </si>
  <si>
    <t>Ripley County</t>
  </si>
  <si>
    <t>Rush County</t>
  </si>
  <si>
    <t>St. Joseph County</t>
  </si>
  <si>
    <t>43780</t>
  </si>
  <si>
    <t>42500</t>
  </si>
  <si>
    <t>Spencer County</t>
  </si>
  <si>
    <t>Starke County</t>
  </si>
  <si>
    <t>Steuben County</t>
  </si>
  <si>
    <t>11420</t>
  </si>
  <si>
    <t>Sullivan County</t>
  </si>
  <si>
    <t>Switzerland County</t>
  </si>
  <si>
    <t>Tippecanoe County</t>
  </si>
  <si>
    <t>Tipton County</t>
  </si>
  <si>
    <t>Vanderburgh County</t>
  </si>
  <si>
    <t>Vermillion County</t>
  </si>
  <si>
    <t>Vigo County</t>
  </si>
  <si>
    <t>47340</t>
  </si>
  <si>
    <t>Warrick County</t>
  </si>
  <si>
    <t>39980</t>
  </si>
  <si>
    <t>Wells County</t>
  </si>
  <si>
    <t>Whitley County</t>
  </si>
  <si>
    <t>19</t>
  </si>
  <si>
    <t>Adair County</t>
  </si>
  <si>
    <t>Allamakee County</t>
  </si>
  <si>
    <t>Appanoose County</t>
  </si>
  <si>
    <t>Audubon County</t>
  </si>
  <si>
    <t>16300</t>
  </si>
  <si>
    <t>Black Hawk County</t>
  </si>
  <si>
    <t>47940</t>
  </si>
  <si>
    <t>14340</t>
  </si>
  <si>
    <t>Bremer County</t>
  </si>
  <si>
    <t>Buchanan County</t>
  </si>
  <si>
    <t>Buena Vista County</t>
  </si>
  <si>
    <t>44740</t>
  </si>
  <si>
    <t>Cedar County</t>
  </si>
  <si>
    <t>Cerro Gordo County</t>
  </si>
  <si>
    <t>32380</t>
  </si>
  <si>
    <t>Chickasaw County</t>
  </si>
  <si>
    <t>43980</t>
  </si>
  <si>
    <t>17540</t>
  </si>
  <si>
    <t>19780</t>
  </si>
  <si>
    <t>Davis County</t>
  </si>
  <si>
    <t>Des Moines County</t>
  </si>
  <si>
    <t>Dickinson County</t>
  </si>
  <si>
    <t>44020</t>
  </si>
  <si>
    <t>Dubuque County</t>
  </si>
  <si>
    <t>20220</t>
  </si>
  <si>
    <t>Emmet County</t>
  </si>
  <si>
    <t>Guthrie County</t>
  </si>
  <si>
    <t>36540</t>
  </si>
  <si>
    <t>Ida County</t>
  </si>
  <si>
    <t>Iowa County</t>
  </si>
  <si>
    <t>35500</t>
  </si>
  <si>
    <t>26980</t>
  </si>
  <si>
    <t>Keokuk County</t>
  </si>
  <si>
    <t>Kossuth County</t>
  </si>
  <si>
    <t>22800</t>
  </si>
  <si>
    <t>Linn County</t>
  </si>
  <si>
    <t>Louisa County</t>
  </si>
  <si>
    <t>34700</t>
  </si>
  <si>
    <t>Lucas County</t>
  </si>
  <si>
    <t>Lyon County</t>
  </si>
  <si>
    <t>Mahaska County</t>
  </si>
  <si>
    <t>36820</t>
  </si>
  <si>
    <t>37800</t>
  </si>
  <si>
    <t>32260</t>
  </si>
  <si>
    <t>Mills County</t>
  </si>
  <si>
    <t>Monona County</t>
  </si>
  <si>
    <t>Muscatine County</t>
  </si>
  <si>
    <t>O'Brien County</t>
  </si>
  <si>
    <t>Page County</t>
  </si>
  <si>
    <t>Palo Alto County</t>
  </si>
  <si>
    <t>Plymouth County</t>
  </si>
  <si>
    <t>Pocahontas County</t>
  </si>
  <si>
    <t>Pottawattamie County</t>
  </si>
  <si>
    <t>Poweshiek County</t>
  </si>
  <si>
    <t>Ringgold County</t>
  </si>
  <si>
    <t>Sac County</t>
  </si>
  <si>
    <t>Sioux County</t>
  </si>
  <si>
    <t>Story County</t>
  </si>
  <si>
    <t>11180</t>
  </si>
  <si>
    <t>Tama County</t>
  </si>
  <si>
    <t>Wapello County</t>
  </si>
  <si>
    <t>36900</t>
  </si>
  <si>
    <t>22700</t>
  </si>
  <si>
    <t>Winneshiek County</t>
  </si>
  <si>
    <t>Woodbury County</t>
  </si>
  <si>
    <t>43580</t>
  </si>
  <si>
    <t>Wright County</t>
  </si>
  <si>
    <t>20</t>
  </si>
  <si>
    <t>Anderson County</t>
  </si>
  <si>
    <t>Atchison County</t>
  </si>
  <si>
    <t>11860</t>
  </si>
  <si>
    <t>Barber County</t>
  </si>
  <si>
    <t>Barton County</t>
  </si>
  <si>
    <t>24460</t>
  </si>
  <si>
    <t>Bourbon County</t>
  </si>
  <si>
    <t>48620</t>
  </si>
  <si>
    <t>Chase County</t>
  </si>
  <si>
    <t>21380</t>
  </si>
  <si>
    <t>Chautauqua County</t>
  </si>
  <si>
    <t>Cloud County</t>
  </si>
  <si>
    <t>Coffey County</t>
  </si>
  <si>
    <t>Comanche County</t>
  </si>
  <si>
    <t>Cowley County</t>
  </si>
  <si>
    <t>49060</t>
  </si>
  <si>
    <t>38260</t>
  </si>
  <si>
    <t>Doniphan County</t>
  </si>
  <si>
    <t>41140</t>
  </si>
  <si>
    <t>29940</t>
  </si>
  <si>
    <t>Elk County</t>
  </si>
  <si>
    <t>Ellis County</t>
  </si>
  <si>
    <t>25700</t>
  </si>
  <si>
    <t>Ellsworth County</t>
  </si>
  <si>
    <t>Finney County</t>
  </si>
  <si>
    <t>23780</t>
  </si>
  <si>
    <t>19980</t>
  </si>
  <si>
    <t>28140</t>
  </si>
  <si>
    <t>Geary County</t>
  </si>
  <si>
    <t>31740</t>
  </si>
  <si>
    <t>Gove County</t>
  </si>
  <si>
    <t>Gray County</t>
  </si>
  <si>
    <t>Greeley County</t>
  </si>
  <si>
    <t>Greenwood County</t>
  </si>
  <si>
    <t>Harper County</t>
  </si>
  <si>
    <t>Harvey County</t>
  </si>
  <si>
    <t>Haskell County</t>
  </si>
  <si>
    <t>Hodgeman County</t>
  </si>
  <si>
    <t>45820</t>
  </si>
  <si>
    <t>Jewell County</t>
  </si>
  <si>
    <t>Kearny County</t>
  </si>
  <si>
    <t>Kingman County</t>
  </si>
  <si>
    <t>Labette County</t>
  </si>
  <si>
    <t>37660</t>
  </si>
  <si>
    <t>Lane County</t>
  </si>
  <si>
    <t>Leavenworth County</t>
  </si>
  <si>
    <t>McPherson County</t>
  </si>
  <si>
    <t>32700</t>
  </si>
  <si>
    <t>Meade County</t>
  </si>
  <si>
    <t>17700</t>
  </si>
  <si>
    <t>Morris County</t>
  </si>
  <si>
    <t>Morton County</t>
  </si>
  <si>
    <t>Nemaha County</t>
  </si>
  <si>
    <t>Neosho County</t>
  </si>
  <si>
    <t>Ness County</t>
  </si>
  <si>
    <t>Norton County</t>
  </si>
  <si>
    <t>Osage County</t>
  </si>
  <si>
    <t>Osborne County</t>
  </si>
  <si>
    <t>Ottawa County</t>
  </si>
  <si>
    <t>41460</t>
  </si>
  <si>
    <t>Pawnee County</t>
  </si>
  <si>
    <t>Pottawatomie County</t>
  </si>
  <si>
    <t>Pratt County</t>
  </si>
  <si>
    <t>Rawlins County</t>
  </si>
  <si>
    <t>Reno County</t>
  </si>
  <si>
    <t>26740</t>
  </si>
  <si>
    <t>Republic County</t>
  </si>
  <si>
    <t>Rice County</t>
  </si>
  <si>
    <t>Riley County</t>
  </si>
  <si>
    <t>Rooks County</t>
  </si>
  <si>
    <t>Seward County</t>
  </si>
  <si>
    <t>30580</t>
  </si>
  <si>
    <t>Shawnee County</t>
  </si>
  <si>
    <t>Sheridan County</t>
  </si>
  <si>
    <t>Sherman County</t>
  </si>
  <si>
    <t>Smith County</t>
  </si>
  <si>
    <t>Stafford County</t>
  </si>
  <si>
    <t>Stanton County</t>
  </si>
  <si>
    <t>Stevens County</t>
  </si>
  <si>
    <t>Sumner County</t>
  </si>
  <si>
    <t>Trego County</t>
  </si>
  <si>
    <t>Wabaunsee County</t>
  </si>
  <si>
    <t>Wallace County</t>
  </si>
  <si>
    <t>Wichita County</t>
  </si>
  <si>
    <t>Wilson County</t>
  </si>
  <si>
    <t>Woodson County</t>
  </si>
  <si>
    <t>Wyandotte County</t>
  </si>
  <si>
    <t>21</t>
  </si>
  <si>
    <t>23180</t>
  </si>
  <si>
    <t>Ballard County</t>
  </si>
  <si>
    <t>Barren County</t>
  </si>
  <si>
    <t>23980</t>
  </si>
  <si>
    <t>Bath County</t>
  </si>
  <si>
    <t>34460</t>
  </si>
  <si>
    <t>Bell County</t>
  </si>
  <si>
    <t>33180</t>
  </si>
  <si>
    <t>30460</t>
  </si>
  <si>
    <t>Boyd County</t>
  </si>
  <si>
    <t>26580</t>
  </si>
  <si>
    <t>Boyle County</t>
  </si>
  <si>
    <t>19220</t>
  </si>
  <si>
    <t>Bracken County</t>
  </si>
  <si>
    <t>Breathitt County</t>
  </si>
  <si>
    <t>Breckinridge County</t>
  </si>
  <si>
    <t>Bullitt County</t>
  </si>
  <si>
    <t>Caldwell County</t>
  </si>
  <si>
    <t>Calloway County</t>
  </si>
  <si>
    <t>34660</t>
  </si>
  <si>
    <t>Campbell County</t>
  </si>
  <si>
    <t>Carlisle County</t>
  </si>
  <si>
    <t>Carter County</t>
  </si>
  <si>
    <t>Casey County</t>
  </si>
  <si>
    <t>17300</t>
  </si>
  <si>
    <t>36980</t>
  </si>
  <si>
    <t>Edmonson County</t>
  </si>
  <si>
    <t>14540</t>
  </si>
  <si>
    <t>Elliott County</t>
  </si>
  <si>
    <t>Estill County</t>
  </si>
  <si>
    <t>Fleming County</t>
  </si>
  <si>
    <t>46460</t>
  </si>
  <si>
    <t>Garrard County</t>
  </si>
  <si>
    <t>Graves County</t>
  </si>
  <si>
    <t>32460</t>
  </si>
  <si>
    <t>Grayson County</t>
  </si>
  <si>
    <t>Green County</t>
  </si>
  <si>
    <t>Greenup County</t>
  </si>
  <si>
    <t>21060</t>
  </si>
  <si>
    <t>Harlan County</t>
  </si>
  <si>
    <t>Hickman County</t>
  </si>
  <si>
    <t>Hopkins County</t>
  </si>
  <si>
    <t>31580</t>
  </si>
  <si>
    <t>Jessamine County</t>
  </si>
  <si>
    <t>Kenton County</t>
  </si>
  <si>
    <t>Knott County</t>
  </si>
  <si>
    <t>Larue County</t>
  </si>
  <si>
    <t>Laurel County</t>
  </si>
  <si>
    <t>30940</t>
  </si>
  <si>
    <t>Leslie County</t>
  </si>
  <si>
    <t>Letcher County</t>
  </si>
  <si>
    <t>32500</t>
  </si>
  <si>
    <t>McCracken County</t>
  </si>
  <si>
    <t>McCreary County</t>
  </si>
  <si>
    <t>40080</t>
  </si>
  <si>
    <t>Magoffin County</t>
  </si>
  <si>
    <t>Menifee County</t>
  </si>
  <si>
    <t>Metcalfe County</t>
  </si>
  <si>
    <t>Muhlenberg County</t>
  </si>
  <si>
    <t>16420</t>
  </si>
  <si>
    <t>Nelson County</t>
  </si>
  <si>
    <t>Nicholas County</t>
  </si>
  <si>
    <t>Oldham County</t>
  </si>
  <si>
    <t>Owsley County</t>
  </si>
  <si>
    <t>Pendleton County</t>
  </si>
  <si>
    <t>Powell County</t>
  </si>
  <si>
    <t>43700</t>
  </si>
  <si>
    <t>Robertson County</t>
  </si>
  <si>
    <t>Rockcastle County</t>
  </si>
  <si>
    <t>Rowan County</t>
  </si>
  <si>
    <t>Simpson County</t>
  </si>
  <si>
    <t>15820</t>
  </si>
  <si>
    <t>Todd County</t>
  </si>
  <si>
    <t>Trigg County</t>
  </si>
  <si>
    <t>Trimble County</t>
  </si>
  <si>
    <t>18340</t>
  </si>
  <si>
    <t>Wolfe County</t>
  </si>
  <si>
    <t>22</t>
  </si>
  <si>
    <t>Acadia Parish</t>
  </si>
  <si>
    <t>18940</t>
  </si>
  <si>
    <t>Allen Parish</t>
  </si>
  <si>
    <t>Ascension Parish</t>
  </si>
  <si>
    <t>12940</t>
  </si>
  <si>
    <t>Assumption Parish</t>
  </si>
  <si>
    <t>38200</t>
  </si>
  <si>
    <t>Avoyelles Parish</t>
  </si>
  <si>
    <t>Beauregard Parish</t>
  </si>
  <si>
    <t>19760</t>
  </si>
  <si>
    <t>Bienville Parish</t>
  </si>
  <si>
    <t>Bossier Parish</t>
  </si>
  <si>
    <t>43340</t>
  </si>
  <si>
    <t>Caddo Parish</t>
  </si>
  <si>
    <t>Calcasieu Parish</t>
  </si>
  <si>
    <t>29340</t>
  </si>
  <si>
    <t>Caldwell Parish</t>
  </si>
  <si>
    <t>Cameron Parish</t>
  </si>
  <si>
    <t>Catahoula Parish</t>
  </si>
  <si>
    <t>Claiborne Parish</t>
  </si>
  <si>
    <t>Concordia Parish</t>
  </si>
  <si>
    <t>35020</t>
  </si>
  <si>
    <t>De 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</si>
  <si>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</si>
  <si>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</si>
  <si>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</si>
  <si>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</si>
  <si>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</si>
  <si>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</si>
  <si>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10780</t>
  </si>
  <si>
    <t>Iberia Parish</t>
  </si>
  <si>
    <t>35340</t>
  </si>
  <si>
    <t>Iberville Parish</t>
  </si>
  <si>
    <t>Jackson Parish</t>
  </si>
  <si>
    <t>40820</t>
  </si>
  <si>
    <t>Jefferson Parish</t>
  </si>
  <si>
    <t>35380</t>
  </si>
  <si>
    <t>Jefferson Davis Parish</t>
  </si>
  <si>
    <t>27660</t>
  </si>
  <si>
    <t>Lafayette Parish</t>
  </si>
  <si>
    <t>29180</t>
  </si>
  <si>
    <t>Lafourche Parish</t>
  </si>
  <si>
    <t>26380</t>
  </si>
  <si>
    <t>La Salle Parish</t>
  </si>
  <si>
    <t>Lincoln Parish</t>
  </si>
  <si>
    <t>Livingston Parish</t>
  </si>
  <si>
    <t>Madison Parish</t>
  </si>
  <si>
    <t>45260</t>
  </si>
  <si>
    <t>Morehouse Parish</t>
  </si>
  <si>
    <t>12820</t>
  </si>
  <si>
    <t>Natchitoches Parish</t>
  </si>
  <si>
    <t>35060</t>
  </si>
  <si>
    <t>Orleans Parish</t>
  </si>
  <si>
    <t>Ouachita Parish</t>
  </si>
  <si>
    <t>33740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</si>
  <si>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</si>
  <si>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</si>
  <si>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</si>
  <si>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</si>
  <si>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</si>
  <si>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</si>
  <si>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</si>
  <si>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</si>
  <si>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</si>
  <si>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</si>
  <si>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the Baptist Parish</t>
  </si>
  <si>
    <t>St. Landry Parish</t>
  </si>
  <si>
    <t>36660</t>
  </si>
  <si>
    <t>St. Martin Parish</t>
  </si>
  <si>
    <t>St. Mary Parish</t>
  </si>
  <si>
    <t>34020</t>
  </si>
  <si>
    <t>St. Tammany Parish</t>
  </si>
  <si>
    <t>Tangipahoa Parish</t>
  </si>
  <si>
    <t>25220</t>
  </si>
  <si>
    <t>Tensas Parish</t>
  </si>
  <si>
    <t>Terrebonne Parish</t>
  </si>
  <si>
    <t>Union Parish</t>
  </si>
  <si>
    <t>Vermilion Parish</t>
  </si>
  <si>
    <t>10020</t>
  </si>
  <si>
    <t>Vernon Parish</t>
  </si>
  <si>
    <t>22860</t>
  </si>
  <si>
    <t>Washington Parish</t>
  </si>
  <si>
    <t>14220</t>
  </si>
  <si>
    <t>Webster Parish</t>
  </si>
  <si>
    <t>33380</t>
  </si>
  <si>
    <t>West Baton Rouge Parish</t>
  </si>
  <si>
    <t>West Carroll Parish</t>
  </si>
  <si>
    <t>West Feliciana Parish</t>
  </si>
  <si>
    <t>Winn Parish</t>
  </si>
  <si>
    <t>23</t>
  </si>
  <si>
    <t>Androscoggin County</t>
  </si>
  <si>
    <t>30340</t>
  </si>
  <si>
    <t>Aroostook County</t>
  </si>
  <si>
    <t>38860</t>
  </si>
  <si>
    <t>Kennebec County</t>
  </si>
  <si>
    <t>12300</t>
  </si>
  <si>
    <t>40500</t>
  </si>
  <si>
    <t>Oxford County</t>
  </si>
  <si>
    <t>Penobscot County</t>
  </si>
  <si>
    <t>12620</t>
  </si>
  <si>
    <t>Piscataquis County</t>
  </si>
  <si>
    <t>Sagadahoc County</t>
  </si>
  <si>
    <t>Somerset County</t>
  </si>
  <si>
    <t>Waldo County</t>
  </si>
  <si>
    <t>York County</t>
  </si>
  <si>
    <t>24</t>
  </si>
  <si>
    <t>Allegany County</t>
  </si>
  <si>
    <t>19060</t>
  </si>
  <si>
    <t>Anne Arundel County</t>
  </si>
  <si>
    <t>12580</t>
  </si>
  <si>
    <t>Baltimore County</t>
  </si>
  <si>
    <t>Calvert County</t>
  </si>
  <si>
    <t>Caroline County</t>
  </si>
  <si>
    <t>Cecil County</t>
  </si>
  <si>
    <t>Charles County</t>
  </si>
  <si>
    <t>Dorchester County</t>
  </si>
  <si>
    <t>15700</t>
  </si>
  <si>
    <t>Frederick County</t>
  </si>
  <si>
    <t>Garrett County</t>
  </si>
  <si>
    <t>Harford County</t>
  </si>
  <si>
    <t>Prince George's County</t>
  </si>
  <si>
    <t>Queen Anne's County</t>
  </si>
  <si>
    <t>St. Mary's County</t>
  </si>
  <si>
    <t>30500</t>
  </si>
  <si>
    <t>41540</t>
  </si>
  <si>
    <t>20660</t>
  </si>
  <si>
    <t>25180</t>
  </si>
  <si>
    <t>Wicomico County</t>
  </si>
  <si>
    <t>Worcester County</t>
  </si>
  <si>
    <t>36180</t>
  </si>
  <si>
    <t>510</t>
  </si>
  <si>
    <t>Baltimore city</t>
  </si>
  <si>
    <t>25</t>
  </si>
  <si>
    <t>Barnstable County</t>
  </si>
  <si>
    <t>12700</t>
  </si>
  <si>
    <t>Berkshire County</t>
  </si>
  <si>
    <t>38340</t>
  </si>
  <si>
    <t>Bristol County</t>
  </si>
  <si>
    <t>39300</t>
  </si>
  <si>
    <t>Dukes County</t>
  </si>
  <si>
    <t>Essex County</t>
  </si>
  <si>
    <t>14460</t>
  </si>
  <si>
    <t>44140</t>
  </si>
  <si>
    <t>Hampden County</t>
  </si>
  <si>
    <t>Hampshire County</t>
  </si>
  <si>
    <t>Nantucket County</t>
  </si>
  <si>
    <t>Norfolk County</t>
  </si>
  <si>
    <t>Suffolk County</t>
  </si>
  <si>
    <t>49340</t>
  </si>
  <si>
    <t>26</t>
  </si>
  <si>
    <t>Alcona County</t>
  </si>
  <si>
    <t>Alger County</t>
  </si>
  <si>
    <t>Allegan County</t>
  </si>
  <si>
    <t>10880</t>
  </si>
  <si>
    <t>Alpena County</t>
  </si>
  <si>
    <t>10980</t>
  </si>
  <si>
    <t>Antrim County</t>
  </si>
  <si>
    <t>Arenac County</t>
  </si>
  <si>
    <t>Baraga County</t>
  </si>
  <si>
    <t>Barry County</t>
  </si>
  <si>
    <t>24340</t>
  </si>
  <si>
    <t>13020</t>
  </si>
  <si>
    <t>Benzie County</t>
  </si>
  <si>
    <t>45900</t>
  </si>
  <si>
    <t>35660</t>
  </si>
  <si>
    <t>Branch County</t>
  </si>
  <si>
    <t>17740</t>
  </si>
  <si>
    <t>12980</t>
  </si>
  <si>
    <t>Charlevoix County</t>
  </si>
  <si>
    <t>Cheboygan County</t>
  </si>
  <si>
    <t>Chippewa County</t>
  </si>
  <si>
    <t>42300</t>
  </si>
  <si>
    <t>Clare County</t>
  </si>
  <si>
    <t>29620</t>
  </si>
  <si>
    <t>21540</t>
  </si>
  <si>
    <t>27020</t>
  </si>
  <si>
    <t>Eaton County</t>
  </si>
  <si>
    <t>Genesee County</t>
  </si>
  <si>
    <t>22420</t>
  </si>
  <si>
    <t>Gladwin County</t>
  </si>
  <si>
    <t>Gogebic County</t>
  </si>
  <si>
    <t>Grand Traverse County</t>
  </si>
  <si>
    <t>Gratiot County</t>
  </si>
  <si>
    <t>10940</t>
  </si>
  <si>
    <t>Hillsdale County</t>
  </si>
  <si>
    <t>Houghton County</t>
  </si>
  <si>
    <t>26340</t>
  </si>
  <si>
    <t>Huron County</t>
  </si>
  <si>
    <t>Ingham County</t>
  </si>
  <si>
    <t>Ionia County</t>
  </si>
  <si>
    <t>Iosco County</t>
  </si>
  <si>
    <t>Iron County</t>
  </si>
  <si>
    <t>Isabella County</t>
  </si>
  <si>
    <t>34380</t>
  </si>
  <si>
    <t>27100</t>
  </si>
  <si>
    <t>Kalamazoo County</t>
  </si>
  <si>
    <t>28020</t>
  </si>
  <si>
    <t>Kalkaska County</t>
  </si>
  <si>
    <t>Keweenaw County</t>
  </si>
  <si>
    <t>Lapeer County</t>
  </si>
  <si>
    <t>19820</t>
  </si>
  <si>
    <t>Leelanau County</t>
  </si>
  <si>
    <t>Lenawee County</t>
  </si>
  <si>
    <t>10300</t>
  </si>
  <si>
    <t>Luce County</t>
  </si>
  <si>
    <t>Mackinac County</t>
  </si>
  <si>
    <t>Macomb County</t>
  </si>
  <si>
    <t>Manistee County</t>
  </si>
  <si>
    <t>Marquette County</t>
  </si>
  <si>
    <t>32100</t>
  </si>
  <si>
    <t>Mecosta County</t>
  </si>
  <si>
    <t>13660</t>
  </si>
  <si>
    <t>Menominee County</t>
  </si>
  <si>
    <t>31940</t>
  </si>
  <si>
    <t>Midland County</t>
  </si>
  <si>
    <t>33220</t>
  </si>
  <si>
    <t>Missaukee County</t>
  </si>
  <si>
    <t>15620</t>
  </si>
  <si>
    <t>33780</t>
  </si>
  <si>
    <t>Montcalm County</t>
  </si>
  <si>
    <t>Montmorency County</t>
  </si>
  <si>
    <t>Muskegon County</t>
  </si>
  <si>
    <t>34740</t>
  </si>
  <si>
    <t>Newaygo County</t>
  </si>
  <si>
    <t>Oakland County</t>
  </si>
  <si>
    <t>Oceana County</t>
  </si>
  <si>
    <t>Ogemaw County</t>
  </si>
  <si>
    <t>Ontonagon County</t>
  </si>
  <si>
    <t>Oscoda County</t>
  </si>
  <si>
    <t>Otsego County</t>
  </si>
  <si>
    <t>26100</t>
  </si>
  <si>
    <t>Presque Isle County</t>
  </si>
  <si>
    <t>Roscommon County</t>
  </si>
  <si>
    <t>Saginaw County</t>
  </si>
  <si>
    <t>40980</t>
  </si>
  <si>
    <t>44780</t>
  </si>
  <si>
    <t>Sanilac County</t>
  </si>
  <si>
    <t>Schoolcraft County</t>
  </si>
  <si>
    <t>Shiawassee County</t>
  </si>
  <si>
    <t>37020</t>
  </si>
  <si>
    <t>Tuscola County</t>
  </si>
  <si>
    <t>Washtenaw County</t>
  </si>
  <si>
    <t>11460</t>
  </si>
  <si>
    <t>Wexford County</t>
  </si>
  <si>
    <t>27</t>
  </si>
  <si>
    <t>Aitkin County</t>
  </si>
  <si>
    <t>Anoka County</t>
  </si>
  <si>
    <t>33460</t>
  </si>
  <si>
    <t>Becker County</t>
  </si>
  <si>
    <t>Beltrami County</t>
  </si>
  <si>
    <t>13420</t>
  </si>
  <si>
    <t>41060</t>
  </si>
  <si>
    <t>Big Stone County</t>
  </si>
  <si>
    <t>Blue Earth County</t>
  </si>
  <si>
    <t>31860</t>
  </si>
  <si>
    <t>35580</t>
  </si>
  <si>
    <t>Carlton County</t>
  </si>
  <si>
    <t>20260</t>
  </si>
  <si>
    <t>Carver County</t>
  </si>
  <si>
    <t>14660</t>
  </si>
  <si>
    <t>Chisago County</t>
  </si>
  <si>
    <t>22020</t>
  </si>
  <si>
    <t>Cottonwood County</t>
  </si>
  <si>
    <t>Crow Wing County</t>
  </si>
  <si>
    <t>Dakota County</t>
  </si>
  <si>
    <t>40340</t>
  </si>
  <si>
    <t>10820</t>
  </si>
  <si>
    <t>Faribault County</t>
  </si>
  <si>
    <t>Fillmore County</t>
  </si>
  <si>
    <t>Freeborn County</t>
  </si>
  <si>
    <t>10660</t>
  </si>
  <si>
    <t>Goodhue County</t>
  </si>
  <si>
    <t>39860</t>
  </si>
  <si>
    <t>Hennepin County</t>
  </si>
  <si>
    <t>29100</t>
  </si>
  <si>
    <t>Hubbard County</t>
  </si>
  <si>
    <t>Isanti County</t>
  </si>
  <si>
    <t>Itasca County</t>
  </si>
  <si>
    <t>Kanabec County</t>
  </si>
  <si>
    <t>Kandiyohi County</t>
  </si>
  <si>
    <t>48820</t>
  </si>
  <si>
    <t>Kittson County</t>
  </si>
  <si>
    <t>Koochiching County</t>
  </si>
  <si>
    <t>Lac qui Parle County</t>
  </si>
  <si>
    <t>Lake of the Woods County</t>
  </si>
  <si>
    <t>Le Sueur County</t>
  </si>
  <si>
    <t>32140</t>
  </si>
  <si>
    <t>McLeod County</t>
  </si>
  <si>
    <t>26780</t>
  </si>
  <si>
    <t>Mahnomen County</t>
  </si>
  <si>
    <t>21860</t>
  </si>
  <si>
    <t>Meeker County</t>
  </si>
  <si>
    <t>Mille Lacs County</t>
  </si>
  <si>
    <t>Morrison County</t>
  </si>
  <si>
    <t>Mower County</t>
  </si>
  <si>
    <t>12380</t>
  </si>
  <si>
    <t>Nicollet County</t>
  </si>
  <si>
    <t>Nobles County</t>
  </si>
  <si>
    <t>49380</t>
  </si>
  <si>
    <t>Norman County</t>
  </si>
  <si>
    <t>Olmsted County</t>
  </si>
  <si>
    <t>Otter Tail County</t>
  </si>
  <si>
    <t>22260</t>
  </si>
  <si>
    <t>Pennington County</t>
  </si>
  <si>
    <t>Pine County</t>
  </si>
  <si>
    <t>Pipestone County</t>
  </si>
  <si>
    <t>24220</t>
  </si>
  <si>
    <t>Ramsey County</t>
  </si>
  <si>
    <t>Red Lake County</t>
  </si>
  <si>
    <t>Redwood County</t>
  </si>
  <si>
    <t>Renville County</t>
  </si>
  <si>
    <t>22060</t>
  </si>
  <si>
    <t>Rock County</t>
  </si>
  <si>
    <t>Roseau County</t>
  </si>
  <si>
    <t>St. Louis County</t>
  </si>
  <si>
    <t>Sherburne County</t>
  </si>
  <si>
    <t>Sibley County</t>
  </si>
  <si>
    <t>Stearns County</t>
  </si>
  <si>
    <t>Steele County</t>
  </si>
  <si>
    <t>36940</t>
  </si>
  <si>
    <t>Swift County</t>
  </si>
  <si>
    <t>Traverse County</t>
  </si>
  <si>
    <t>Wabasha County</t>
  </si>
  <si>
    <t>Wadena County</t>
  </si>
  <si>
    <t>Waseca County</t>
  </si>
  <si>
    <t>Watonwan County</t>
  </si>
  <si>
    <t>Wilkin County</t>
  </si>
  <si>
    <t>47420</t>
  </si>
  <si>
    <t>Winona County</t>
  </si>
  <si>
    <t>49100</t>
  </si>
  <si>
    <t>Yellow Medicine County</t>
  </si>
  <si>
    <t>28</t>
  </si>
  <si>
    <t>Alcorn County</t>
  </si>
  <si>
    <t>18420</t>
  </si>
  <si>
    <t>Amite County</t>
  </si>
  <si>
    <t>32620</t>
  </si>
  <si>
    <t>Attala County</t>
  </si>
  <si>
    <t>Bolivar County</t>
  </si>
  <si>
    <t>17380</t>
  </si>
  <si>
    <t>24900</t>
  </si>
  <si>
    <t>Claiborne County</t>
  </si>
  <si>
    <t>32940</t>
  </si>
  <si>
    <t>48500</t>
  </si>
  <si>
    <t>Coahoma County</t>
  </si>
  <si>
    <t>17260</t>
  </si>
  <si>
    <t>Copiah County</t>
  </si>
  <si>
    <t>27140</t>
  </si>
  <si>
    <t>Forrest County</t>
  </si>
  <si>
    <t>25620</t>
  </si>
  <si>
    <t>George County</t>
  </si>
  <si>
    <t>37700</t>
  </si>
  <si>
    <t>Grenada County</t>
  </si>
  <si>
    <t>24980</t>
  </si>
  <si>
    <t>25060</t>
  </si>
  <si>
    <t>Hinds County</t>
  </si>
  <si>
    <t>Humphreys County</t>
  </si>
  <si>
    <t>Issaquena County</t>
  </si>
  <si>
    <t>Itawamba County</t>
  </si>
  <si>
    <t>46180</t>
  </si>
  <si>
    <t>29860</t>
  </si>
  <si>
    <t>Jefferson Davis County</t>
  </si>
  <si>
    <t>Kemper County</t>
  </si>
  <si>
    <t>37060</t>
  </si>
  <si>
    <t>Leake County</t>
  </si>
  <si>
    <t>Leflore County</t>
  </si>
  <si>
    <t>15020</t>
  </si>
  <si>
    <t>18060</t>
  </si>
  <si>
    <t>Neshoba County</t>
  </si>
  <si>
    <t>Noxubee County</t>
  </si>
  <si>
    <t>Oktibbeha County</t>
  </si>
  <si>
    <t>44260</t>
  </si>
  <si>
    <t>Panola County</t>
  </si>
  <si>
    <t>Pearl River County</t>
  </si>
  <si>
    <t>38100</t>
  </si>
  <si>
    <t>Pontotoc County</t>
  </si>
  <si>
    <t>Prentiss County</t>
  </si>
  <si>
    <t>Rankin County</t>
  </si>
  <si>
    <t>Sharkey County</t>
  </si>
  <si>
    <t>Sunflower County</t>
  </si>
  <si>
    <t>26940</t>
  </si>
  <si>
    <t>Tallahatchie County</t>
  </si>
  <si>
    <t>Tate County</t>
  </si>
  <si>
    <t>Tippah County</t>
  </si>
  <si>
    <t>Tishomingo County</t>
  </si>
  <si>
    <t>Tunica County</t>
  </si>
  <si>
    <t>Walthall County</t>
  </si>
  <si>
    <t>46980</t>
  </si>
  <si>
    <t>24740</t>
  </si>
  <si>
    <t>Yalobusha County</t>
  </si>
  <si>
    <t>Yazoo County</t>
  </si>
  <si>
    <t>49540</t>
  </si>
  <si>
    <t>29</t>
  </si>
  <si>
    <t>28860</t>
  </si>
  <si>
    <t>Andrew County</t>
  </si>
  <si>
    <t>Audrain County</t>
  </si>
  <si>
    <t>33020</t>
  </si>
  <si>
    <t>Bates County</t>
  </si>
  <si>
    <t>Bollinger County</t>
  </si>
  <si>
    <t>17860</t>
  </si>
  <si>
    <t>38740</t>
  </si>
  <si>
    <t>Callaway County</t>
  </si>
  <si>
    <t>27620</t>
  </si>
  <si>
    <t>Cape Girardeau County</t>
  </si>
  <si>
    <t>Chariton County</t>
  </si>
  <si>
    <t>44180</t>
  </si>
  <si>
    <t>Cole County</t>
  </si>
  <si>
    <t>Cooper County</t>
  </si>
  <si>
    <t>Dent County</t>
  </si>
  <si>
    <t>Dunklin County</t>
  </si>
  <si>
    <t>28380</t>
  </si>
  <si>
    <t>Gasconade County</t>
  </si>
  <si>
    <t>Gentry County</t>
  </si>
  <si>
    <t>Hickory County</t>
  </si>
  <si>
    <t>Holt County</t>
  </si>
  <si>
    <t>Howell County</t>
  </si>
  <si>
    <t>48460</t>
  </si>
  <si>
    <t>27900</t>
  </si>
  <si>
    <t>47660</t>
  </si>
  <si>
    <t>Laclede County</t>
  </si>
  <si>
    <t>30060</t>
  </si>
  <si>
    <t>McDonald County</t>
  </si>
  <si>
    <t>Paris, TN Micropolitan Statistical Area</t>
  </si>
  <si>
    <t>Cookeville, TN Micropolitan Statistical Area</t>
  </si>
  <si>
    <t>Lawrenceburg, TN Micropolitan Statistical Area</t>
  </si>
  <si>
    <t>Athens, TN Micropolitan Statistical Area</t>
  </si>
  <si>
    <t>Lewisburg, TN Micropolitan Statistical Area</t>
  </si>
  <si>
    <t>Columbia, TN Micropolitan Statistical Area</t>
  </si>
  <si>
    <t>Harriman, TN Micropolitan Statistical Area</t>
  </si>
  <si>
    <t>Sevierville, TN Micropolitan Statistical Area</t>
  </si>
  <si>
    <t>McMinnville, TN Micropolitan Statistical Area</t>
  </si>
  <si>
    <t>Martin, TN Micropolitan Statistical Area</t>
  </si>
  <si>
    <t>TX</t>
  </si>
  <si>
    <t>Palestine, TX Micropolitan Statistical Area</t>
  </si>
  <si>
    <t>Andrews, TX Micropolitan Statistical Area</t>
  </si>
  <si>
    <t>Lufkin, TX Micropolitan Statistical Area</t>
  </si>
  <si>
    <t>Corpus Christi, TX Metropolitan Statistical Area</t>
  </si>
  <si>
    <t>Wichita Falls, TX Metropolitan Statistical Area</t>
  </si>
  <si>
    <t>Amarillo, TX Metropolitan Statistical Area</t>
  </si>
  <si>
    <t>San Antonio, TX Metropolitan Statistical Area</t>
  </si>
  <si>
    <t>Houston-Baytown-Sugar Land, TX Metropolitan Statistical Area</t>
  </si>
  <si>
    <t>Austin-Round Rock, TX Metropolitan Statistical Area</t>
  </si>
  <si>
    <t>Beeville, TX Micropolitan Statistical Area</t>
  </si>
  <si>
    <t>Killeen-Temple-Fort Hood, TX Metropolitan Statistical Area</t>
  </si>
  <si>
    <t>College Station-Bryan, TX Metropolitan Statistical Area</t>
  </si>
  <si>
    <t>Brownwood, TX Micropolitan Statistical Area</t>
  </si>
  <si>
    <t>Victoria, TX Metropolitan Statistical Area</t>
  </si>
  <si>
    <t>Abilene, TX Metropolitan Statistical Area</t>
  </si>
  <si>
    <t>Brownsville-Harlingen, TX Metropolitan Statistical Area</t>
  </si>
  <si>
    <t>Jacksonville, TX Micropolitan Statistical Area</t>
  </si>
  <si>
    <t>Dallas-Fort Worth-Arlington, TX Metropolitan Statistical Area</t>
  </si>
  <si>
    <t>Gainesville, TX Micropolitan Statistical Area</t>
  </si>
  <si>
    <t>Lubbock, TX Metropolitan Statistical Area</t>
  </si>
  <si>
    <t>Lamesa, TX Micropolitan Statistical Area</t>
  </si>
  <si>
    <t>Hereford, TX Micropolitan Statistical Area</t>
  </si>
  <si>
    <t>Odessa, TX Metropolitan Statistical Area</t>
  </si>
  <si>
    <t>El Paso, TX Metropolitan Statistical Area</t>
  </si>
  <si>
    <t>Stephenville, TX Micropolitan Statistical Area</t>
  </si>
  <si>
    <t>Bonham, TX Micropolitan Statistical Area</t>
  </si>
  <si>
    <t>Fredericksburg, TX Micropolitan Statistical Area</t>
  </si>
  <si>
    <t>Pampa, TX Micropolitan Statistical Area</t>
  </si>
  <si>
    <t>Sherman-Denison, TX Metropolitan Statistical Area</t>
  </si>
  <si>
    <t>Longview, TX Metropolitan Statistical Area</t>
  </si>
  <si>
    <t>Nuckolls County</t>
  </si>
  <si>
    <t>Otoe County</t>
  </si>
  <si>
    <t>Perkins County</t>
  </si>
  <si>
    <t>18100</t>
  </si>
  <si>
    <t>Red Willow County</t>
  </si>
  <si>
    <t>Richardson County</t>
  </si>
  <si>
    <t>Sarpy County</t>
  </si>
  <si>
    <t>Saunders County</t>
  </si>
  <si>
    <t>Scotts Bluff County</t>
  </si>
  <si>
    <t>Thayer County</t>
  </si>
  <si>
    <t>Thurston County</t>
  </si>
  <si>
    <t>32</t>
  </si>
  <si>
    <t>Churchill County</t>
  </si>
  <si>
    <t>21980</t>
  </si>
  <si>
    <t>29820</t>
  </si>
  <si>
    <t>23820</t>
  </si>
  <si>
    <t>Elko County</t>
  </si>
  <si>
    <t>21220</t>
  </si>
  <si>
    <t>Esmeralda County</t>
  </si>
  <si>
    <t>Eureka County</t>
  </si>
  <si>
    <t>Lander County</t>
  </si>
  <si>
    <t>22280</t>
  </si>
  <si>
    <t>Nye County</t>
  </si>
  <si>
    <t>37220</t>
  </si>
  <si>
    <t>Pershing County</t>
  </si>
  <si>
    <t>Storey County</t>
  </si>
  <si>
    <t>39900</t>
  </si>
  <si>
    <t>Washoe County</t>
  </si>
  <si>
    <t>White Pine County</t>
  </si>
  <si>
    <t>Carson City</t>
  </si>
  <si>
    <t>16180</t>
  </si>
  <si>
    <t>33</t>
  </si>
  <si>
    <t>Belknap County</t>
  </si>
  <si>
    <t>29060</t>
  </si>
  <si>
    <t>Cheshire County</t>
  </si>
  <si>
    <t>28300</t>
  </si>
  <si>
    <t>Coos County</t>
  </si>
  <si>
    <t>13620</t>
  </si>
  <si>
    <t>Grafton County</t>
  </si>
  <si>
    <t>30100</t>
  </si>
  <si>
    <t>31700</t>
  </si>
  <si>
    <t>Merrimack County</t>
  </si>
  <si>
    <t>18180</t>
  </si>
  <si>
    <t>Rockingham County</t>
  </si>
  <si>
    <t>Strafford County</t>
  </si>
  <si>
    <t>17200</t>
  </si>
  <si>
    <t>34</t>
  </si>
  <si>
    <t>Atlantic County</t>
  </si>
  <si>
    <t>12100</t>
  </si>
  <si>
    <t>Bergen County</t>
  </si>
  <si>
    <t>35620</t>
  </si>
  <si>
    <t>Burlington County</t>
  </si>
  <si>
    <t>Cape May County</t>
  </si>
  <si>
    <t>36140</t>
  </si>
  <si>
    <t>47220</t>
  </si>
  <si>
    <t>Gloucester County</t>
  </si>
  <si>
    <t>Hudson County</t>
  </si>
  <si>
    <t>Hunterdon County</t>
  </si>
  <si>
    <t>45940</t>
  </si>
  <si>
    <t>Monmouth County</t>
  </si>
  <si>
    <t>Ocean County</t>
  </si>
  <si>
    <t>Passaic County</t>
  </si>
  <si>
    <t>Salem County</t>
  </si>
  <si>
    <t>10900</t>
  </si>
  <si>
    <t>35</t>
  </si>
  <si>
    <t>Bernalillo County</t>
  </si>
  <si>
    <t>10740</t>
  </si>
  <si>
    <t>Catron County</t>
  </si>
  <si>
    <t>Chaves County</t>
  </si>
  <si>
    <t>40740</t>
  </si>
  <si>
    <t>006</t>
  </si>
  <si>
    <t>Cibola County</t>
  </si>
  <si>
    <t>24380</t>
  </si>
  <si>
    <t>Curry County</t>
  </si>
  <si>
    <t>17580</t>
  </si>
  <si>
    <t>De Baca County</t>
  </si>
  <si>
    <t>Dona Ana County</t>
  </si>
  <si>
    <t>29740</t>
  </si>
  <si>
    <t>Eddy County</t>
  </si>
  <si>
    <t>16100</t>
  </si>
  <si>
    <t>43500</t>
  </si>
  <si>
    <t>Guadalupe County</t>
  </si>
  <si>
    <t>Harding County</t>
  </si>
  <si>
    <t>Hidalgo County</t>
  </si>
  <si>
    <t>Lea County</t>
  </si>
  <si>
    <t>26020</t>
  </si>
  <si>
    <t>40760</t>
  </si>
  <si>
    <t>028</t>
  </si>
  <si>
    <t>Los Alamos County</t>
  </si>
  <si>
    <t>31060</t>
  </si>
  <si>
    <t>Luna County</t>
  </si>
  <si>
    <t>19700</t>
  </si>
  <si>
    <t>McKinley County</t>
  </si>
  <si>
    <t>23700</t>
  </si>
  <si>
    <t>Mora County</t>
  </si>
  <si>
    <t>10460</t>
  </si>
  <si>
    <t>Quay County</t>
  </si>
  <si>
    <t>Rio Arriba County</t>
  </si>
  <si>
    <t>21580</t>
  </si>
  <si>
    <t>38780</t>
  </si>
  <si>
    <t>Sandoval County</t>
  </si>
  <si>
    <t>22140</t>
  </si>
  <si>
    <t>29780</t>
  </si>
  <si>
    <t>Santa Fe County</t>
  </si>
  <si>
    <t>42140</t>
  </si>
  <si>
    <t>Socorro County</t>
  </si>
  <si>
    <t>Taos County</t>
  </si>
  <si>
    <t>45340</t>
  </si>
  <si>
    <t>Torrance County</t>
  </si>
  <si>
    <t>Valencia County</t>
  </si>
  <si>
    <t>36</t>
  </si>
  <si>
    <t>Albany County</t>
  </si>
  <si>
    <t>10580</t>
  </si>
  <si>
    <t>Bronx County</t>
  </si>
  <si>
    <t>Broome County</t>
  </si>
  <si>
    <t>13780</t>
  </si>
  <si>
    <t>Cattaraugus County</t>
  </si>
  <si>
    <t>36460</t>
  </si>
  <si>
    <t>Cayuga County</t>
  </si>
  <si>
    <t>12180</t>
  </si>
  <si>
    <t>27460</t>
  </si>
  <si>
    <t>Chemung County</t>
  </si>
  <si>
    <t>21300</t>
  </si>
  <si>
    <t>Chenango County</t>
  </si>
  <si>
    <t>38460</t>
  </si>
  <si>
    <t>26460</t>
  </si>
  <si>
    <t>Cortland County</t>
  </si>
  <si>
    <t>18660</t>
  </si>
  <si>
    <t>Dutchess County</t>
  </si>
  <si>
    <t>39100</t>
  </si>
  <si>
    <t>Erie County</t>
  </si>
  <si>
    <t>15380</t>
  </si>
  <si>
    <t>31660</t>
  </si>
  <si>
    <t>24100</t>
  </si>
  <si>
    <t>12860</t>
  </si>
  <si>
    <t>Herkimer County</t>
  </si>
  <si>
    <t>46540</t>
  </si>
  <si>
    <t>48060</t>
  </si>
  <si>
    <t>Salt Lake City, UT Metropolitan Statistical Area</t>
  </si>
  <si>
    <t>Vernal, UT Micropolitan Statistical Area</t>
  </si>
  <si>
    <t>Heber, UT Micropolitan Statistical Area</t>
  </si>
  <si>
    <t>St. George, UT Metropolitan Statistical Area</t>
  </si>
  <si>
    <t>VT</t>
  </si>
  <si>
    <t>Bennington, VT Micropolitan Statistical Area</t>
  </si>
  <si>
    <t>Burlington-South Burlington, VT Metropolitan Statistical Area</t>
  </si>
  <si>
    <t>Rutland, VT Micropolitan Statistical Area</t>
  </si>
  <si>
    <t>Barre, VT Micropolitan Statistical Area</t>
  </si>
  <si>
    <t>VA</t>
  </si>
  <si>
    <t>Charlottesville, VA Metropolitan Statistical Area</t>
  </si>
  <si>
    <t>Richmond, VA Metropolitan Statistical Area</t>
  </si>
  <si>
    <t>Lynchburg, VA Metropolitan Statistical Area</t>
  </si>
  <si>
    <t>Staunton-Waynesboro, VA Micropolitan Statistical Area</t>
  </si>
  <si>
    <t>Roanoke, VA Metropolitan Statistical Area</t>
  </si>
  <si>
    <t>Culpeper, VA Micropolitan Statistical Area</t>
  </si>
  <si>
    <t>Winchester, VA-WV Metropolitan Statistical Area</t>
  </si>
  <si>
    <t>Blacksburg-Christiansburg-Radford, VA Metropolitan Statistical Area</t>
  </si>
  <si>
    <t>Martinsville, VA Micropolitan Statistical Area</t>
  </si>
  <si>
    <t>Danville, VA Metropolitan Statistical Area</t>
  </si>
  <si>
    <t>Harrisonburg, VA Metropolitan Statistical Area</t>
  </si>
  <si>
    <t>Bluefield, WV-VA Micropolitan Statistical Area</t>
  </si>
  <si>
    <t>ST. CROIX</t>
  </si>
  <si>
    <t>VI</t>
  </si>
  <si>
    <t>52</t>
  </si>
  <si>
    <t>ST. JOHN,VI</t>
  </si>
  <si>
    <t>ST. THOMAS</t>
  </si>
  <si>
    <t>WA</t>
  </si>
  <si>
    <t>Kennewick-Richland-Pasco, WA Metropolitan Statistical Area</t>
  </si>
  <si>
    <t>Wenatchee, WA Metropolitan Statistical Area</t>
  </si>
  <si>
    <t>Port Angeles, WA Micropolitan Statistical Area</t>
  </si>
  <si>
    <t>Longview, WA Metropolitan Statistical Area</t>
  </si>
  <si>
    <t>Moses Lake, WA Micropolitan Statistical Area</t>
  </si>
  <si>
    <t>Aberdeen, WA Micropolitan Statistical Area</t>
  </si>
  <si>
    <t>Oak Harbor, WA Micropolitan Statistical Area</t>
  </si>
  <si>
    <t>Seattle-Tacoma-Bellevue, WA Metropolitan Statistical Area</t>
  </si>
  <si>
    <t>Bremerton-Silverdale, WA Metropolitan Statistical Area</t>
  </si>
  <si>
    <t>Ellensburg, WA Micropolitan Statistical Area</t>
  </si>
  <si>
    <t>Centralia, WA Micropolitan Statistical Area</t>
  </si>
  <si>
    <t>Shelton, WA Micropolitan Statistical Area</t>
  </si>
  <si>
    <t>Mount Vernon-Anacortes, WA Metropolitan Statistical Area</t>
  </si>
  <si>
    <t>Spokane, WA Metropolitan Statistical Area</t>
  </si>
  <si>
    <t>Olympia, WA Metropolitan Statistical Area</t>
  </si>
  <si>
    <t>Walla Walla, WA Micropolitan Statistical Area</t>
  </si>
  <si>
    <t>Bellingham, WA Metropolitan Statistical Area</t>
  </si>
  <si>
    <t>Pullman, WA Micropolitan Statistical Area</t>
  </si>
  <si>
    <t>Yakima, WA Metropolitan Statistical Area</t>
  </si>
  <si>
    <t>WV</t>
  </si>
  <si>
    <t>Charleston, WV Metropolitan Statistical Area</t>
  </si>
  <si>
    <t>10620</t>
  </si>
  <si>
    <t>Stokes County</t>
  </si>
  <si>
    <t>Surry County</t>
  </si>
  <si>
    <t>34340</t>
  </si>
  <si>
    <t>Swain County</t>
  </si>
  <si>
    <t>Transylvania County</t>
  </si>
  <si>
    <t>14820</t>
  </si>
  <si>
    <t>Tyrrell County</t>
  </si>
  <si>
    <t>Vance County</t>
  </si>
  <si>
    <t>25780</t>
  </si>
  <si>
    <t>Wake County</t>
  </si>
  <si>
    <t>Watauga County</t>
  </si>
  <si>
    <t>14380</t>
  </si>
  <si>
    <t>24140</t>
  </si>
  <si>
    <t>35900</t>
  </si>
  <si>
    <t>48980</t>
  </si>
  <si>
    <t>Yadkin County</t>
  </si>
  <si>
    <t>Yancey County</t>
  </si>
  <si>
    <t>38</t>
  </si>
  <si>
    <t>Barnes County</t>
  </si>
  <si>
    <t>Benson County</t>
  </si>
  <si>
    <t>Billings County</t>
  </si>
  <si>
    <t>19860</t>
  </si>
  <si>
    <t>Bottineau County</t>
  </si>
  <si>
    <t>Bowman County</t>
  </si>
  <si>
    <t>Burleigh County</t>
  </si>
  <si>
    <t>13900</t>
  </si>
  <si>
    <t>Cavalier County</t>
  </si>
  <si>
    <t>Dickey County</t>
  </si>
  <si>
    <t>Divide County</t>
  </si>
  <si>
    <t>Dunn County</t>
  </si>
  <si>
    <t>Emmons County</t>
  </si>
  <si>
    <t>Foster County</t>
  </si>
  <si>
    <t>Grand Forks County</t>
  </si>
  <si>
    <t>Griggs County</t>
  </si>
  <si>
    <t>Hettinger County</t>
  </si>
  <si>
    <t>Kidder County</t>
  </si>
  <si>
    <t>LaMoure County</t>
  </si>
  <si>
    <t>33500</t>
  </si>
  <si>
    <t>McKenzie County</t>
  </si>
  <si>
    <t>Mountrail County</t>
  </si>
  <si>
    <t>Oliver County</t>
  </si>
  <si>
    <t>Pembina County</t>
  </si>
  <si>
    <t>Ransom County</t>
  </si>
  <si>
    <t>Rolette County</t>
  </si>
  <si>
    <t>Sargent County</t>
  </si>
  <si>
    <t>Slope County</t>
  </si>
  <si>
    <t>Stutsman County</t>
  </si>
  <si>
    <t>27420</t>
  </si>
  <si>
    <t>Towner County</t>
  </si>
  <si>
    <t>Traill County</t>
  </si>
  <si>
    <t>Walsh County</t>
  </si>
  <si>
    <t>Ward County</t>
  </si>
  <si>
    <t>Williams County</t>
  </si>
  <si>
    <t>48780</t>
  </si>
  <si>
    <t>39</t>
  </si>
  <si>
    <t>30620</t>
  </si>
  <si>
    <t>Ashland County</t>
  </si>
  <si>
    <t>11740</t>
  </si>
  <si>
    <t>Ashtabula County</t>
  </si>
  <si>
    <t>11780</t>
  </si>
  <si>
    <t>Athens County</t>
  </si>
  <si>
    <t>11900</t>
  </si>
  <si>
    <t>Auglaize County</t>
  </si>
  <si>
    <t>47540</t>
  </si>
  <si>
    <t>Belmont County</t>
  </si>
  <si>
    <t>48540</t>
  </si>
  <si>
    <t>15940</t>
  </si>
  <si>
    <t>46500</t>
  </si>
  <si>
    <t>44220</t>
  </si>
  <si>
    <t>Clermont County</t>
  </si>
  <si>
    <t>48940</t>
  </si>
  <si>
    <t>Columbiana County</t>
  </si>
  <si>
    <t>20620</t>
  </si>
  <si>
    <t>Coshocton County</t>
  </si>
  <si>
    <t>18740</t>
  </si>
  <si>
    <t>15340</t>
  </si>
  <si>
    <t>Cuyahoga County</t>
  </si>
  <si>
    <t>17460</t>
  </si>
  <si>
    <t>Darke County</t>
  </si>
  <si>
    <t>24820</t>
  </si>
  <si>
    <t>Defiance County</t>
  </si>
  <si>
    <t>19580</t>
  </si>
  <si>
    <t>18140</t>
  </si>
  <si>
    <t>41780</t>
  </si>
  <si>
    <t>47860</t>
  </si>
  <si>
    <t>45780</t>
  </si>
  <si>
    <t>Gallia County</t>
  </si>
  <si>
    <t>38580</t>
  </si>
  <si>
    <t>Geauga County</t>
  </si>
  <si>
    <t>19380</t>
  </si>
  <si>
    <t>Guernsey County</t>
  </si>
  <si>
    <t>15740</t>
  </si>
  <si>
    <t>22300</t>
  </si>
  <si>
    <t>Highland County</t>
  </si>
  <si>
    <t>Hocking County</t>
  </si>
  <si>
    <t>35940</t>
  </si>
  <si>
    <t>48260</t>
  </si>
  <si>
    <t>34540</t>
  </si>
  <si>
    <t>Licking County</t>
  </si>
  <si>
    <t>13340</t>
  </si>
  <si>
    <t>Lorain County</t>
  </si>
  <si>
    <t>Mahoning County</t>
  </si>
  <si>
    <t>49660</t>
  </si>
  <si>
    <t>32020</t>
  </si>
  <si>
    <t>Medina County</t>
  </si>
  <si>
    <t>Meigs County</t>
  </si>
  <si>
    <t>16380</t>
  </si>
  <si>
    <t>Morrow County</t>
  </si>
  <si>
    <t>Muskingum County</t>
  </si>
  <si>
    <t>49780</t>
  </si>
  <si>
    <t>Pickaway County</t>
  </si>
  <si>
    <t>Portage County</t>
  </si>
  <si>
    <t>10420</t>
  </si>
  <si>
    <t>Preble County</t>
  </si>
  <si>
    <t>31900</t>
  </si>
  <si>
    <t>Ross County</t>
  </si>
  <si>
    <t>17060</t>
  </si>
  <si>
    <t>Sandusky County</t>
  </si>
  <si>
    <t>23380</t>
  </si>
  <si>
    <t>Scioto County</t>
  </si>
  <si>
    <t>39020</t>
  </si>
  <si>
    <t>45660</t>
  </si>
  <si>
    <t>43380</t>
  </si>
  <si>
    <t>Trumbull County</t>
  </si>
  <si>
    <t>Tuscarawas County</t>
  </si>
  <si>
    <t>35420</t>
  </si>
  <si>
    <t>Van Wert County</t>
  </si>
  <si>
    <t>46780</t>
  </si>
  <si>
    <t>Vinton County</t>
  </si>
  <si>
    <t>37620</t>
  </si>
  <si>
    <t>49300</t>
  </si>
  <si>
    <t>Wood County</t>
  </si>
  <si>
    <t>Wyandot County</t>
  </si>
  <si>
    <t>40</t>
  </si>
  <si>
    <t>Alfalfa County</t>
  </si>
  <si>
    <t>Atoka County</t>
  </si>
  <si>
    <t>Beaver County</t>
  </si>
  <si>
    <t>Beckham County</t>
  </si>
  <si>
    <t>21120</t>
  </si>
  <si>
    <t>20460</t>
  </si>
  <si>
    <t>Caddo County</t>
  </si>
  <si>
    <t>Canadian County</t>
  </si>
  <si>
    <t>36420</t>
  </si>
  <si>
    <t>11620</t>
  </si>
  <si>
    <t>45140</t>
  </si>
  <si>
    <t>Cimarron County</t>
  </si>
  <si>
    <t>Coal County</t>
  </si>
  <si>
    <t>30020</t>
  </si>
  <si>
    <t>Cotton County</t>
  </si>
  <si>
    <t>Craig County</t>
  </si>
  <si>
    <t>Creek County</t>
  </si>
  <si>
    <t>46140</t>
  </si>
  <si>
    <t>Dewey County</t>
  </si>
  <si>
    <t>21420</t>
  </si>
  <si>
    <t>Garvin County</t>
  </si>
  <si>
    <t>Greer County</t>
  </si>
  <si>
    <t>Harmon County</t>
  </si>
  <si>
    <t>Hughes County</t>
  </si>
  <si>
    <t>11060</t>
  </si>
  <si>
    <t>Kay County</t>
  </si>
  <si>
    <t>38620</t>
  </si>
  <si>
    <t>Kingfisher County</t>
  </si>
  <si>
    <t>Latimer County</t>
  </si>
  <si>
    <t>Le Flore County</t>
  </si>
  <si>
    <t>Love County</t>
  </si>
  <si>
    <t>McClain County</t>
  </si>
  <si>
    <t>McCurtain County</t>
  </si>
  <si>
    <t>Major County</t>
  </si>
  <si>
    <t>Mayes County</t>
  </si>
  <si>
    <t>Muskogee County</t>
  </si>
  <si>
    <t>34780</t>
  </si>
  <si>
    <t>Nowata County</t>
  </si>
  <si>
    <t>Okfuskee County</t>
  </si>
  <si>
    <t>Oklahoma County</t>
  </si>
  <si>
    <t>Okmulgee County</t>
  </si>
  <si>
    <t>33060</t>
  </si>
  <si>
    <t>Payne County</t>
  </si>
  <si>
    <t>44660</t>
  </si>
  <si>
    <t>Pittsburg County</t>
  </si>
  <si>
    <t>32540</t>
  </si>
  <si>
    <t>10220</t>
  </si>
  <si>
    <t>43060</t>
  </si>
  <si>
    <t>Pushmataha County</t>
  </si>
  <si>
    <t>Roger Mills County</t>
  </si>
  <si>
    <t>Rogers County</t>
  </si>
  <si>
    <t>Sequoyah County</t>
  </si>
  <si>
    <t>20340</t>
  </si>
  <si>
    <t>25100</t>
  </si>
  <si>
    <t>Tillman County</t>
  </si>
  <si>
    <t>Tulsa County</t>
  </si>
  <si>
    <t>Wagoner County</t>
  </si>
  <si>
    <t>12780</t>
  </si>
  <si>
    <t>Washita County</t>
  </si>
  <si>
    <t>Woods County</t>
  </si>
  <si>
    <t>Woodward County</t>
  </si>
  <si>
    <t>49260</t>
  </si>
  <si>
    <t>41</t>
  </si>
  <si>
    <t>18700</t>
  </si>
  <si>
    <t>Clackamas County</t>
  </si>
  <si>
    <t>38900</t>
  </si>
  <si>
    <t>Clatsop County</t>
  </si>
  <si>
    <t>11820</t>
  </si>
  <si>
    <t>18300</t>
  </si>
  <si>
    <t>Crook County</t>
  </si>
  <si>
    <t>39260</t>
  </si>
  <si>
    <t>15060</t>
  </si>
  <si>
    <t>Deschutes County</t>
  </si>
  <si>
    <t>13460</t>
  </si>
  <si>
    <t>40700</t>
  </si>
  <si>
    <t>Gilliam County</t>
  </si>
  <si>
    <t>Harney County</t>
  </si>
  <si>
    <t>Hood River County</t>
  </si>
  <si>
    <t>26220</t>
  </si>
  <si>
    <t>32780</t>
  </si>
  <si>
    <t>Josephine County</t>
  </si>
  <si>
    <t>24420</t>
  </si>
  <si>
    <t>Klamath County</t>
  </si>
  <si>
    <t>28900</t>
  </si>
  <si>
    <t>21660</t>
  </si>
  <si>
    <t>10540</t>
  </si>
  <si>
    <t>Malheur County</t>
  </si>
  <si>
    <t>41420</t>
  </si>
  <si>
    <t>37820</t>
  </si>
  <si>
    <t>Multnomah County</t>
  </si>
  <si>
    <t>Tillamook County</t>
  </si>
  <si>
    <t>Umatilla County</t>
  </si>
  <si>
    <t>29260</t>
  </si>
  <si>
    <t>Wallowa County</t>
  </si>
  <si>
    <t>Wasco County</t>
  </si>
  <si>
    <t>17180</t>
  </si>
  <si>
    <t>Yamhill County</t>
  </si>
  <si>
    <t>42</t>
  </si>
  <si>
    <t>23900</t>
  </si>
  <si>
    <t>Allegheny County</t>
  </si>
  <si>
    <t>38300</t>
  </si>
  <si>
    <t>Armstrong County</t>
  </si>
  <si>
    <t>Bedford County</t>
  </si>
  <si>
    <t>Berks County</t>
  </si>
  <si>
    <t>39740</t>
  </si>
  <si>
    <t>Blair County</t>
  </si>
  <si>
    <t>11020</t>
  </si>
  <si>
    <t>42380</t>
  </si>
  <si>
    <t>Bucks County</t>
  </si>
  <si>
    <t>Cambria County</t>
  </si>
  <si>
    <t>27780</t>
  </si>
  <si>
    <t>Cameron County</t>
  </si>
  <si>
    <t>Centre County</t>
  </si>
  <si>
    <t>44300</t>
  </si>
  <si>
    <t>Chester County</t>
  </si>
  <si>
    <t>Clarion County</t>
  </si>
  <si>
    <t>Clearfield County</t>
  </si>
  <si>
    <t>20180</t>
  </si>
  <si>
    <t>30820</t>
  </si>
  <si>
    <t>14100</t>
  </si>
  <si>
    <t>32740</t>
  </si>
  <si>
    <t>25420</t>
  </si>
  <si>
    <t>Dauphin County</t>
  </si>
  <si>
    <t>41260</t>
  </si>
  <si>
    <t>21500</t>
  </si>
  <si>
    <t>Forest County</t>
  </si>
  <si>
    <t>16540</t>
  </si>
  <si>
    <t>Huntingdon County</t>
  </si>
  <si>
    <t>26500</t>
  </si>
  <si>
    <t>Indiana County</t>
  </si>
  <si>
    <t>26860</t>
  </si>
  <si>
    <t>Juniata County</t>
  </si>
  <si>
    <t>Lackawanna County</t>
  </si>
  <si>
    <t>42540</t>
  </si>
  <si>
    <t>29540</t>
  </si>
  <si>
    <t>35260</t>
  </si>
  <si>
    <t>Lebanon County</t>
  </si>
  <si>
    <t>30140</t>
  </si>
  <si>
    <t>Lehigh County</t>
  </si>
  <si>
    <t>Luzerne County</t>
  </si>
  <si>
    <t>Lycoming County</t>
  </si>
  <si>
    <t>48700</t>
  </si>
  <si>
    <t>McKean County</t>
  </si>
  <si>
    <t>14620</t>
  </si>
  <si>
    <t>Mifflin County</t>
  </si>
  <si>
    <t>30380</t>
  </si>
  <si>
    <t>20700</t>
  </si>
  <si>
    <t>Montour County</t>
  </si>
  <si>
    <t>Northumberland County</t>
  </si>
  <si>
    <t>44980</t>
  </si>
  <si>
    <t>Philadelphia County</t>
  </si>
  <si>
    <t>Potter County</t>
  </si>
  <si>
    <t>Schuylkill County</t>
  </si>
  <si>
    <t>39060</t>
  </si>
  <si>
    <t>Snyder County</t>
  </si>
  <si>
    <t>42780</t>
  </si>
  <si>
    <t>43740</t>
  </si>
  <si>
    <t>Susquehanna County</t>
  </si>
  <si>
    <t>30260</t>
  </si>
  <si>
    <t>Venango County</t>
  </si>
  <si>
    <t>36340</t>
  </si>
  <si>
    <t>47620</t>
  </si>
  <si>
    <t>Westmoreland County</t>
  </si>
  <si>
    <t>49620</t>
  </si>
  <si>
    <t>44</t>
  </si>
  <si>
    <t>Newport County</t>
  </si>
  <si>
    <t>Providence County</t>
  </si>
  <si>
    <t>45</t>
  </si>
  <si>
    <t>Abbeville County</t>
  </si>
  <si>
    <t>Aiken County</t>
  </si>
  <si>
    <t>Allendale County</t>
  </si>
  <si>
    <t>11340</t>
  </si>
  <si>
    <t>Bamberg County</t>
  </si>
  <si>
    <t>Barnwell County</t>
  </si>
  <si>
    <t>25940</t>
  </si>
  <si>
    <t>Berkeley County</t>
  </si>
  <si>
    <t>16700</t>
  </si>
  <si>
    <t>17900</t>
  </si>
  <si>
    <t>Charleston County</t>
  </si>
  <si>
    <t>23500</t>
  </si>
  <si>
    <t>16900</t>
  </si>
  <si>
    <t>Chesterfield County</t>
  </si>
  <si>
    <t>Clarendon County</t>
  </si>
  <si>
    <t>Colleton County</t>
  </si>
  <si>
    <t>47500</t>
  </si>
  <si>
    <t>Darlington County</t>
  </si>
  <si>
    <t>22500</t>
  </si>
  <si>
    <t>Dillon County</t>
  </si>
  <si>
    <t>19900</t>
  </si>
  <si>
    <t>Edgefield County</t>
  </si>
  <si>
    <t>Florence County</t>
  </si>
  <si>
    <t>Georgetown County</t>
  </si>
  <si>
    <t>23860</t>
  </si>
  <si>
    <t>Greenville County</t>
  </si>
  <si>
    <t>24860</t>
  </si>
  <si>
    <t>24940</t>
  </si>
  <si>
    <t>Hampton County</t>
  </si>
  <si>
    <t>Horry County</t>
  </si>
  <si>
    <t>34820</t>
  </si>
  <si>
    <t>Kershaw County</t>
  </si>
  <si>
    <t>29580</t>
  </si>
  <si>
    <t>Lexington County</t>
  </si>
  <si>
    <t>McCormick County</t>
  </si>
  <si>
    <t>Marlboro County</t>
  </si>
  <si>
    <t>13500</t>
  </si>
  <si>
    <t>Newberry County</t>
  </si>
  <si>
    <t>35140</t>
  </si>
  <si>
    <t>42860</t>
  </si>
  <si>
    <t>Orangeburg County</t>
  </si>
  <si>
    <t>36700</t>
  </si>
  <si>
    <t>Saluda County</t>
  </si>
  <si>
    <t>Spartanburg County</t>
  </si>
  <si>
    <t>43900</t>
  </si>
  <si>
    <t>44940</t>
  </si>
  <si>
    <t>46420</t>
  </si>
  <si>
    <t>Williamsburg County</t>
  </si>
  <si>
    <t>46</t>
  </si>
  <si>
    <t>Aurora County</t>
  </si>
  <si>
    <t>Beadle County</t>
  </si>
  <si>
    <t>26700</t>
  </si>
  <si>
    <t>Bennett County</t>
  </si>
  <si>
    <t>Bon Homme County</t>
  </si>
  <si>
    <t>Brookings County</t>
  </si>
  <si>
    <t>15100</t>
  </si>
  <si>
    <t>10100</t>
  </si>
  <si>
    <t>Brule County</t>
  </si>
  <si>
    <t>Charles Mix County</t>
  </si>
  <si>
    <t>46820</t>
  </si>
  <si>
    <t>Codington County</t>
  </si>
  <si>
    <t>47980</t>
  </si>
  <si>
    <t>Corson County</t>
  </si>
  <si>
    <t>Davison County</t>
  </si>
  <si>
    <t>33580</t>
  </si>
  <si>
    <t>Day County</t>
  </si>
  <si>
    <t>Edmunds County</t>
  </si>
  <si>
    <t>Fall River County</t>
  </si>
  <si>
    <t>Faulk County</t>
  </si>
  <si>
    <t>Gregory County</t>
  </si>
  <si>
    <t>Haakon County</t>
  </si>
  <si>
    <t>Hamlin County</t>
  </si>
  <si>
    <t>Hand County</t>
  </si>
  <si>
    <t>Hanson County</t>
  </si>
  <si>
    <t>38180</t>
  </si>
  <si>
    <t>Hutchinson County</t>
  </si>
  <si>
    <t>Jerauld County</t>
  </si>
  <si>
    <t>Kingsbury County</t>
  </si>
  <si>
    <t>43940</t>
  </si>
  <si>
    <t>43620</t>
  </si>
  <si>
    <t>Lyman County</t>
  </si>
  <si>
    <t>McCook County</t>
  </si>
  <si>
    <t>39660</t>
  </si>
  <si>
    <t>Mellette County</t>
  </si>
  <si>
    <t>Miner County</t>
  </si>
  <si>
    <t>Minnehaha County</t>
  </si>
  <si>
    <t>Moody County</t>
  </si>
  <si>
    <t>Roberts County</t>
  </si>
  <si>
    <t>Sanborn County</t>
  </si>
  <si>
    <t>Spink County</t>
  </si>
  <si>
    <t>Stanley County</t>
  </si>
  <si>
    <t>Sully County</t>
  </si>
  <si>
    <t>Tripp County</t>
  </si>
  <si>
    <t>Walworth County</t>
  </si>
  <si>
    <t>Yankton County</t>
  </si>
  <si>
    <t>49460</t>
  </si>
  <si>
    <t>Ziebach County</t>
  </si>
  <si>
    <t>47</t>
  </si>
  <si>
    <t>28940</t>
  </si>
  <si>
    <t>43180</t>
  </si>
  <si>
    <t>Bledsoe County</t>
  </si>
  <si>
    <t>17420</t>
  </si>
  <si>
    <t>29220</t>
  </si>
  <si>
    <t>Cannon County</t>
  </si>
  <si>
    <t>34980</t>
  </si>
  <si>
    <t>27740</t>
  </si>
  <si>
    <t>Cheatham County</t>
  </si>
  <si>
    <t>27180</t>
  </si>
  <si>
    <t>Cocke County</t>
  </si>
  <si>
    <t>35460</t>
  </si>
  <si>
    <t>46100</t>
  </si>
  <si>
    <t>Crockett County</t>
  </si>
  <si>
    <t>18900</t>
  </si>
  <si>
    <t>Dickson County</t>
  </si>
  <si>
    <t>Dyer County</t>
  </si>
  <si>
    <t>20540</t>
  </si>
  <si>
    <t>Fentress County</t>
  </si>
  <si>
    <t>26480</t>
  </si>
  <si>
    <t>Giles County</t>
  </si>
  <si>
    <t>Grainger County</t>
  </si>
  <si>
    <t>34100</t>
  </si>
  <si>
    <t>24620</t>
  </si>
  <si>
    <t>Hamblen County</t>
  </si>
  <si>
    <t>Hardeman County</t>
  </si>
  <si>
    <t>Hawkins County</t>
  </si>
  <si>
    <t>28700</t>
  </si>
  <si>
    <t>15140</t>
  </si>
  <si>
    <t>37540</t>
  </si>
  <si>
    <t>18260</t>
  </si>
  <si>
    <t>29980</t>
  </si>
  <si>
    <t>Loudon County</t>
  </si>
  <si>
    <t>McMinn County</t>
  </si>
  <si>
    <t>11940</t>
  </si>
  <si>
    <t>McNairy County</t>
  </si>
  <si>
    <t>30280</t>
  </si>
  <si>
    <t>Maury County</t>
  </si>
  <si>
    <t>17940</t>
  </si>
  <si>
    <t>Obion County</t>
  </si>
  <si>
    <t>Overton County</t>
  </si>
  <si>
    <t>Pickett County</t>
  </si>
  <si>
    <t>Rhea County</t>
  </si>
  <si>
    <t>Roane County</t>
  </si>
  <si>
    <t>25340</t>
  </si>
  <si>
    <t>Sequatchie County</t>
  </si>
  <si>
    <t>42940</t>
  </si>
  <si>
    <t>Trousdale County</t>
  </si>
  <si>
    <t>Unicoi County</t>
  </si>
  <si>
    <t>32660</t>
  </si>
  <si>
    <t>Weakley County</t>
  </si>
  <si>
    <t>32280</t>
  </si>
  <si>
    <t>48</t>
  </si>
  <si>
    <t>37300</t>
  </si>
  <si>
    <t>Andrews County</t>
  </si>
  <si>
    <t>11380</t>
  </si>
  <si>
    <t>Angelina County</t>
  </si>
  <si>
    <t>31260</t>
  </si>
  <si>
    <t>Aransas County</t>
  </si>
  <si>
    <t>18580</t>
  </si>
  <si>
    <t>Archer County</t>
  </si>
  <si>
    <t>48660</t>
  </si>
  <si>
    <t>11100</t>
  </si>
  <si>
    <t>Atascosa County</t>
  </si>
  <si>
    <t>41700</t>
  </si>
  <si>
    <t>Austin County</t>
  </si>
  <si>
    <t>26420</t>
  </si>
  <si>
    <t>Bailey County</t>
  </si>
  <si>
    <t>Bandera County</t>
  </si>
  <si>
    <t>Bastrop County</t>
  </si>
  <si>
    <t>12420</t>
  </si>
  <si>
    <t>Baylor County</t>
  </si>
  <si>
    <t>Bee County</t>
  </si>
  <si>
    <t>13300</t>
  </si>
  <si>
    <t>28660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</si>
  <si>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</si>
  <si>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</si>
  <si>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</si>
  <si>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</si>
  <si>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</si>
  <si>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</si>
  <si>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</si>
  <si>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17780</t>
  </si>
  <si>
    <t>Brewster County</t>
  </si>
  <si>
    <t>Briscoe County</t>
  </si>
  <si>
    <t>15220</t>
  </si>
  <si>
    <t>Burleson County</t>
  </si>
  <si>
    <t>Burnet County</t>
  </si>
  <si>
    <t>47020</t>
  </si>
  <si>
    <t>Callahan County</t>
  </si>
  <si>
    <t>10180</t>
  </si>
  <si>
    <t>15180</t>
  </si>
  <si>
    <t>Camp County</t>
  </si>
  <si>
    <t>Carson County</t>
  </si>
  <si>
    <t>Castro County</t>
  </si>
  <si>
    <t>27380</t>
  </si>
  <si>
    <t>Childress County</t>
  </si>
  <si>
    <t>Cochran County</t>
  </si>
  <si>
    <t>Coke County</t>
  </si>
  <si>
    <t>Coleman County</t>
  </si>
  <si>
    <t>Collin County</t>
  </si>
  <si>
    <t>19100</t>
  </si>
  <si>
    <t>Collingsworth County</t>
  </si>
  <si>
    <t>Colorado County</t>
  </si>
  <si>
    <t>Comal County</t>
  </si>
  <si>
    <t>Concho County</t>
  </si>
  <si>
    <t>Cooke County</t>
  </si>
  <si>
    <t>23620</t>
  </si>
  <si>
    <t>Coryell County</t>
  </si>
  <si>
    <t>Cottle County</t>
  </si>
  <si>
    <t>Crane County</t>
  </si>
  <si>
    <t>Crosby County</t>
  </si>
  <si>
    <t>31180</t>
  </si>
  <si>
    <t>Culberson County</t>
  </si>
  <si>
    <t>Dallam County</t>
  </si>
  <si>
    <t>29500</t>
  </si>
  <si>
    <t>Deaf Smith County</t>
  </si>
  <si>
    <t>25820</t>
  </si>
  <si>
    <t>Denton County</t>
  </si>
  <si>
    <t>DeWitt County</t>
  </si>
  <si>
    <t>Dickens County</t>
  </si>
  <si>
    <t>Dimmit County</t>
  </si>
  <si>
    <t>Donley County</t>
  </si>
  <si>
    <t>Eastland County</t>
  </si>
  <si>
    <t>Ector County</t>
  </si>
  <si>
    <t>36220</t>
  </si>
  <si>
    <t>21340</t>
  </si>
  <si>
    <t>Erath County</t>
  </si>
  <si>
    <t>44500</t>
  </si>
  <si>
    <t>Falls County</t>
  </si>
  <si>
    <t>14300</t>
  </si>
  <si>
    <t>Fisher County</t>
  </si>
  <si>
    <t>Foard County</t>
  </si>
  <si>
    <t>Fort Bend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</si>
  <si>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</si>
  <si>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</si>
  <si>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</si>
  <si>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</si>
  <si>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</si>
  <si>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</si>
  <si>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23240</t>
  </si>
  <si>
    <t>Glasscock County</t>
  </si>
  <si>
    <t>Goliad County</t>
  </si>
  <si>
    <t>Gonzales County</t>
  </si>
  <si>
    <t>37420</t>
  </si>
  <si>
    <t>43300</t>
  </si>
  <si>
    <t>Gregg County</t>
  </si>
  <si>
    <t>30980</t>
  </si>
  <si>
    <t>Grimes County</t>
  </si>
  <si>
    <t>38380</t>
  </si>
  <si>
    <t>Hansford County</t>
  </si>
  <si>
    <t>13140</t>
  </si>
  <si>
    <t>32220</t>
  </si>
  <si>
    <t>Hartley County</t>
  </si>
  <si>
    <t>Hays County</t>
  </si>
  <si>
    <t>Hemphill County</t>
  </si>
  <si>
    <t>11980</t>
  </si>
  <si>
    <t>32580</t>
  </si>
  <si>
    <t>Hockley County</t>
  </si>
  <si>
    <t>30220</t>
  </si>
  <si>
    <t>Hood County</t>
  </si>
  <si>
    <t>24180</t>
  </si>
  <si>
    <t>44860</t>
  </si>
  <si>
    <t>13700</t>
  </si>
  <si>
    <t>Hudspeth County</t>
  </si>
  <si>
    <t>Hunt County</t>
  </si>
  <si>
    <t>14420</t>
  </si>
  <si>
    <t>Irion County</t>
  </si>
  <si>
    <t>41660</t>
  </si>
  <si>
    <t>Jack County</t>
  </si>
  <si>
    <t>Jim Hogg County</t>
  </si>
  <si>
    <t>Jim Wells County</t>
  </si>
  <si>
    <t>10860</t>
  </si>
  <si>
    <t>Karnes County</t>
  </si>
  <si>
    <t>Kaufman County</t>
  </si>
  <si>
    <t>Kenedy County</t>
  </si>
  <si>
    <t>28780</t>
  </si>
  <si>
    <t>Kerr County</t>
  </si>
  <si>
    <t>28500</t>
  </si>
  <si>
    <t>Kimble County</t>
  </si>
  <si>
    <t>King County</t>
  </si>
  <si>
    <t>Kinney County</t>
  </si>
  <si>
    <t>Kleberg County</t>
  </si>
  <si>
    <t>37580</t>
  </si>
  <si>
    <t>Lamb County</t>
  </si>
  <si>
    <t>Lampasas County</t>
  </si>
  <si>
    <t>Lavaca County</t>
  </si>
  <si>
    <t>Lipscomb County</t>
  </si>
  <si>
    <t>Live Oak County</t>
  </si>
  <si>
    <t>Llano County</t>
  </si>
  <si>
    <t>Loving County</t>
  </si>
  <si>
    <t>Lubbock County</t>
  </si>
  <si>
    <t>Lynn County</t>
  </si>
  <si>
    <t>McCulloch County</t>
  </si>
  <si>
    <t>McLennan County</t>
  </si>
  <si>
    <t>47380</t>
  </si>
  <si>
    <t>McMullen County</t>
  </si>
  <si>
    <t>Matagorda County</t>
  </si>
  <si>
    <t>13060</t>
  </si>
  <si>
    <t>323</t>
  </si>
  <si>
    <t>Maverick County</t>
  </si>
  <si>
    <t>20580</t>
  </si>
  <si>
    <t>325</t>
  </si>
  <si>
    <t>327</t>
  </si>
  <si>
    <t>329</t>
  </si>
  <si>
    <t>33260</t>
  </si>
  <si>
    <t>331</t>
  </si>
  <si>
    <t>Milam County</t>
  </si>
  <si>
    <t>333</t>
  </si>
  <si>
    <t>335</t>
  </si>
  <si>
    <t>337</t>
  </si>
  <si>
    <t>Montague County</t>
  </si>
  <si>
    <t>339</t>
  </si>
  <si>
    <t>341</t>
  </si>
  <si>
    <t>20300</t>
  </si>
  <si>
    <t>343</t>
  </si>
  <si>
    <t>345</t>
  </si>
  <si>
    <t>Motley County</t>
  </si>
  <si>
    <t>347</t>
  </si>
  <si>
    <t>Nacogdoches County</t>
  </si>
  <si>
    <t>34860</t>
  </si>
  <si>
    <t>349</t>
  </si>
  <si>
    <t>Navarro County</t>
  </si>
  <si>
    <t>18620</t>
  </si>
  <si>
    <t>351</t>
  </si>
  <si>
    <t>353</t>
  </si>
  <si>
    <t>Nolan County</t>
  </si>
  <si>
    <t>45020</t>
  </si>
  <si>
    <t>355</t>
  </si>
  <si>
    <t>Nueces County</t>
  </si>
  <si>
    <t>357</t>
  </si>
  <si>
    <t>Ochiltree County</t>
  </si>
  <si>
    <t>359</t>
  </si>
  <si>
    <t>361</t>
  </si>
  <si>
    <t>363</t>
  </si>
  <si>
    <t>Palo Pinto County</t>
  </si>
  <si>
    <t>33420</t>
  </si>
  <si>
    <t>365</t>
  </si>
  <si>
    <t>367</t>
  </si>
  <si>
    <t>Parker County</t>
  </si>
  <si>
    <t>369</t>
  </si>
  <si>
    <t>Parmer County</t>
  </si>
  <si>
    <t>371</t>
  </si>
  <si>
    <t>Pecos County</t>
  </si>
  <si>
    <t>373</t>
  </si>
  <si>
    <t>375</t>
  </si>
  <si>
    <t>377</t>
  </si>
  <si>
    <t>Presidio County</t>
  </si>
  <si>
    <t>379</t>
  </si>
  <si>
    <t>Rains County</t>
  </si>
  <si>
    <t>381</t>
  </si>
  <si>
    <t>Randall County</t>
  </si>
  <si>
    <t>383</t>
  </si>
  <si>
    <t>Reagan County</t>
  </si>
  <si>
    <t>385</t>
  </si>
  <si>
    <t>Real County</t>
  </si>
  <si>
    <t>387</t>
  </si>
  <si>
    <t>Red River County</t>
  </si>
  <si>
    <t>389</t>
  </si>
  <si>
    <t>Reeves County</t>
  </si>
  <si>
    <t>37780</t>
  </si>
  <si>
    <t>391</t>
  </si>
  <si>
    <t>Refugio County</t>
  </si>
  <si>
    <t>393</t>
  </si>
  <si>
    <t>395</t>
  </si>
  <si>
    <t>397</t>
  </si>
  <si>
    <t>Rockwall County</t>
  </si>
  <si>
    <t>399</t>
  </si>
  <si>
    <t>Runnels County</t>
  </si>
  <si>
    <t>401</t>
  </si>
  <si>
    <t>Rusk County</t>
  </si>
  <si>
    <t>403</t>
  </si>
  <si>
    <t>Sabine County</t>
  </si>
  <si>
    <t>405</t>
  </si>
  <si>
    <t>San Augustine County</t>
  </si>
  <si>
    <t>407</t>
  </si>
  <si>
    <t>San Jacinto County</t>
  </si>
  <si>
    <t>409</t>
  </si>
  <si>
    <t>San Patricio County</t>
  </si>
  <si>
    <t>411</t>
  </si>
  <si>
    <t>San Saba County</t>
  </si>
  <si>
    <t>413</t>
  </si>
  <si>
    <t>Schleicher County</t>
  </si>
  <si>
    <t>415</t>
  </si>
  <si>
    <t>Scurry County</t>
  </si>
  <si>
    <t>43660</t>
  </si>
  <si>
    <t>417</t>
  </si>
  <si>
    <t>Shackelford County</t>
  </si>
  <si>
    <t>419</t>
  </si>
  <si>
    <t>421</t>
  </si>
  <si>
    <t>423</t>
  </si>
  <si>
    <t>46340</t>
  </si>
  <si>
    <t>425</t>
  </si>
  <si>
    <t>Somervell County</t>
  </si>
  <si>
    <t>427</t>
  </si>
  <si>
    <t>Starr County</t>
  </si>
  <si>
    <t>40100</t>
  </si>
  <si>
    <t>429</t>
  </si>
  <si>
    <t>431</t>
  </si>
  <si>
    <t>Sterling County</t>
  </si>
  <si>
    <t>433</t>
  </si>
  <si>
    <t>Stonewall County</t>
  </si>
  <si>
    <t>435</t>
  </si>
  <si>
    <t>Sutton County</t>
  </si>
  <si>
    <t>437</t>
  </si>
  <si>
    <t>Swisher County</t>
  </si>
  <si>
    <t>439</t>
  </si>
  <si>
    <t>Tarrant County</t>
  </si>
  <si>
    <t>441</t>
  </si>
  <si>
    <t>443</t>
  </si>
  <si>
    <t>445</t>
  </si>
  <si>
    <t>Terry County</t>
  </si>
  <si>
    <t>447</t>
  </si>
  <si>
    <t>Throckmorton County</t>
  </si>
  <si>
    <t>449</t>
  </si>
  <si>
    <t>Titus County</t>
  </si>
  <si>
    <t>34420</t>
  </si>
  <si>
    <t>451</t>
  </si>
  <si>
    <t>Tom Green County</t>
  </si>
  <si>
    <t>453</t>
  </si>
  <si>
    <t>Travis County</t>
  </si>
  <si>
    <t>455</t>
  </si>
  <si>
    <t>457</t>
  </si>
  <si>
    <t>Tyler County</t>
  </si>
  <si>
    <t>459</t>
  </si>
  <si>
    <t>Upshur County</t>
  </si>
  <si>
    <t>461</t>
  </si>
  <si>
    <t>Upton County</t>
  </si>
  <si>
    <t>463</t>
  </si>
  <si>
    <t>Uvalde County</t>
  </si>
  <si>
    <t>46620</t>
  </si>
  <si>
    <t>465</t>
  </si>
  <si>
    <t>Val Verde County</t>
  </si>
  <si>
    <t>19620</t>
  </si>
  <si>
    <t>467</t>
  </si>
  <si>
    <t>Van Zandt County</t>
  </si>
  <si>
    <t>469</t>
  </si>
  <si>
    <t>Victoria County</t>
  </si>
  <si>
    <t>471</t>
  </si>
  <si>
    <t>26660</t>
  </si>
  <si>
    <t>473</t>
  </si>
  <si>
    <t>Waller County</t>
  </si>
  <si>
    <t>475</t>
  </si>
  <si>
    <t>477</t>
  </si>
  <si>
    <t>14780</t>
  </si>
  <si>
    <t>479</t>
  </si>
  <si>
    <t>Webb County</t>
  </si>
  <si>
    <t>29700</t>
  </si>
  <si>
    <t>481</t>
  </si>
  <si>
    <t>Wharton County</t>
  </si>
  <si>
    <t>20900</t>
  </si>
  <si>
    <t>483</t>
  </si>
  <si>
    <t>485</t>
  </si>
  <si>
    <t>487</t>
  </si>
  <si>
    <t>Wilbarger County</t>
  </si>
  <si>
    <t>46900</t>
  </si>
  <si>
    <t>489</t>
  </si>
  <si>
    <t>Willacy County</t>
  </si>
  <si>
    <t>39700</t>
  </si>
  <si>
    <t>491</t>
  </si>
  <si>
    <t>493</t>
  </si>
  <si>
    <t>495</t>
  </si>
  <si>
    <t>Winkler County</t>
  </si>
  <si>
    <t>497</t>
  </si>
  <si>
    <t>Wise County</t>
  </si>
  <si>
    <t>499</t>
  </si>
  <si>
    <t>501</t>
  </si>
  <si>
    <t>Yoakum County</t>
  </si>
  <si>
    <t>503</t>
  </si>
  <si>
    <t>Young County</t>
  </si>
  <si>
    <t>505</t>
  </si>
  <si>
    <t>Zapata County</t>
  </si>
  <si>
    <t>507</t>
  </si>
  <si>
    <t>Zavala County</t>
  </si>
  <si>
    <t>49</t>
  </si>
  <si>
    <t>Box Elder County</t>
  </si>
  <si>
    <t>14940</t>
  </si>
  <si>
    <t>Cache County</t>
  </si>
  <si>
    <t>39220</t>
  </si>
  <si>
    <t>Daggett County</t>
  </si>
  <si>
    <t>36260</t>
  </si>
  <si>
    <t>Duchesne County</t>
  </si>
  <si>
    <t>Emery County</t>
  </si>
  <si>
    <t>16260</t>
  </si>
  <si>
    <t>Juab County</t>
  </si>
  <si>
    <t>39340</t>
  </si>
  <si>
    <t>Millard County</t>
  </si>
  <si>
    <t>Piute County</t>
  </si>
  <si>
    <t>Rich County</t>
  </si>
  <si>
    <t>Salt Lake County</t>
  </si>
  <si>
    <t>41620</t>
  </si>
  <si>
    <t>Sanpete County</t>
  </si>
  <si>
    <t>Tooele County</t>
  </si>
  <si>
    <t>Uintah County</t>
  </si>
  <si>
    <t>46860</t>
  </si>
  <si>
    <t>Utah County</t>
  </si>
  <si>
    <t>Wasatch County</t>
  </si>
  <si>
    <t>25720</t>
  </si>
  <si>
    <t>41100</t>
  </si>
  <si>
    <t>Weber County</t>
  </si>
  <si>
    <t>50</t>
  </si>
  <si>
    <t>Addison County</t>
  </si>
  <si>
    <t>Bennington County</t>
  </si>
  <si>
    <t>13540</t>
  </si>
  <si>
    <t>Caledonia County</t>
  </si>
  <si>
    <t>Chittenden County</t>
  </si>
  <si>
    <t>15540</t>
  </si>
  <si>
    <t>Grand Isle County</t>
  </si>
  <si>
    <t>Lamoille County</t>
  </si>
  <si>
    <t>Rutland County</t>
  </si>
  <si>
    <t>40860</t>
  </si>
  <si>
    <t>12740</t>
  </si>
  <si>
    <t>Windsor County</t>
  </si>
  <si>
    <t>51</t>
  </si>
  <si>
    <t>Accomack County</t>
  </si>
  <si>
    <t>Albemarle County</t>
  </si>
  <si>
    <t>16820</t>
  </si>
  <si>
    <t>Amelia County</t>
  </si>
  <si>
    <t>40060</t>
  </si>
  <si>
    <t>Amherst County</t>
  </si>
  <si>
    <t>31340</t>
  </si>
  <si>
    <t>Appomattox County</t>
  </si>
  <si>
    <t>Arlington County</t>
  </si>
  <si>
    <t>Augusta County</t>
  </si>
  <si>
    <t>44420</t>
  </si>
  <si>
    <t>Bland County</t>
  </si>
  <si>
    <t>Botetourt County</t>
  </si>
  <si>
    <t>40220</t>
  </si>
  <si>
    <t>Buckingham County</t>
  </si>
  <si>
    <t>036</t>
  </si>
  <si>
    <t>Charles City County</t>
  </si>
  <si>
    <t>Culpeper County</t>
  </si>
  <si>
    <t>19020</t>
  </si>
  <si>
    <t>Dickenson County</t>
  </si>
  <si>
    <t>Dinwiddie County</t>
  </si>
  <si>
    <t>Fairfax County</t>
  </si>
  <si>
    <t>Fauquier County</t>
  </si>
  <si>
    <t>Fluvanna County</t>
  </si>
  <si>
    <t>49020</t>
  </si>
  <si>
    <t>13980</t>
  </si>
  <si>
    <t>Goochland County</t>
  </si>
  <si>
    <t>Greensville County</t>
  </si>
  <si>
    <t>Hanover County</t>
  </si>
  <si>
    <t>Henrico County</t>
  </si>
  <si>
    <t>32300</t>
  </si>
  <si>
    <t>Isle of Wight County</t>
  </si>
  <si>
    <t>James City County</t>
  </si>
  <si>
    <t>King and Queen County</t>
  </si>
  <si>
    <t>King George County</t>
  </si>
  <si>
    <t>King William County</t>
  </si>
  <si>
    <t>Loudoun County</t>
  </si>
  <si>
    <t>Lunenburg County</t>
  </si>
  <si>
    <t>Mathews County</t>
  </si>
  <si>
    <t>New Kent County</t>
  </si>
  <si>
    <t>Nottoway County</t>
  </si>
  <si>
    <t>Patrick County</t>
  </si>
  <si>
    <t>Pittsylvania County</t>
  </si>
  <si>
    <t>19260</t>
  </si>
  <si>
    <t>Powhatan County</t>
  </si>
  <si>
    <t>Prince Edward County</t>
  </si>
  <si>
    <t>Prince George County</t>
  </si>
  <si>
    <t>Prince William County</t>
  </si>
  <si>
    <t>Rappahannock County</t>
  </si>
  <si>
    <t>Roanoke County</t>
  </si>
  <si>
    <t>Rockbridge County</t>
  </si>
  <si>
    <t>25500</t>
  </si>
  <si>
    <t>Shenandoah County</t>
  </si>
  <si>
    <t>Smyth County</t>
  </si>
  <si>
    <t>Southampton County</t>
  </si>
  <si>
    <t>Spotsylvania County</t>
  </si>
  <si>
    <t>14140</t>
  </si>
  <si>
    <t>Wythe County</t>
  </si>
  <si>
    <t>Alexandria city</t>
  </si>
  <si>
    <t>515</t>
  </si>
  <si>
    <t>Bedford city</t>
  </si>
  <si>
    <t>520</t>
  </si>
  <si>
    <t>Bristol city</t>
  </si>
  <si>
    <t>530</t>
  </si>
  <si>
    <t>Buena Vista city</t>
  </si>
  <si>
    <t>540</t>
  </si>
  <si>
    <t>Charlottesville city</t>
  </si>
  <si>
    <t>550</t>
  </si>
  <si>
    <t>Chesapeake city</t>
  </si>
  <si>
    <t>560</t>
  </si>
  <si>
    <t>Clifton Forge city</t>
  </si>
  <si>
    <t>570</t>
  </si>
  <si>
    <t>Colonial Heights city</t>
  </si>
  <si>
    <t>580</t>
  </si>
  <si>
    <t>Covington city</t>
  </si>
  <si>
    <t>590</t>
  </si>
  <si>
    <t>Danville city</t>
  </si>
  <si>
    <t>595</t>
  </si>
  <si>
    <t>Emporia city</t>
  </si>
  <si>
    <t>600</t>
  </si>
  <si>
    <t>Fairfax city</t>
  </si>
  <si>
    <t>610</t>
  </si>
  <si>
    <t>Falls Church city</t>
  </si>
  <si>
    <t>620</t>
  </si>
  <si>
    <t>Franklin city</t>
  </si>
  <si>
    <t>630</t>
  </si>
  <si>
    <t>Fredericksburg city</t>
  </si>
  <si>
    <t>640</t>
  </si>
  <si>
    <t>Galax city</t>
  </si>
  <si>
    <t>650</t>
  </si>
  <si>
    <t>Hampton city</t>
  </si>
  <si>
    <t>660</t>
  </si>
  <si>
    <t>Harrisonburg city</t>
  </si>
  <si>
    <t>670</t>
  </si>
  <si>
    <t>Hopewell city</t>
  </si>
  <si>
    <t>678</t>
  </si>
  <si>
    <t>Lexington city</t>
  </si>
  <si>
    <t>680</t>
  </si>
  <si>
    <t>Lynchburg city</t>
  </si>
  <si>
    <t>683</t>
  </si>
  <si>
    <t>Manassas city</t>
  </si>
  <si>
    <t>685</t>
  </si>
  <si>
    <t>Manassas Park city</t>
  </si>
  <si>
    <t>690</t>
  </si>
  <si>
    <t>Martinsville city</t>
  </si>
  <si>
    <t>700</t>
  </si>
  <si>
    <t>Newport News city</t>
  </si>
  <si>
    <t>710</t>
  </si>
  <si>
    <t>Norfolk city</t>
  </si>
  <si>
    <t>720</t>
  </si>
  <si>
    <t>Norton city</t>
  </si>
  <si>
    <t>730</t>
  </si>
  <si>
    <t>Petersburg city</t>
  </si>
  <si>
    <t>735</t>
  </si>
  <si>
    <t>Poquoson city</t>
  </si>
  <si>
    <t>740</t>
  </si>
  <si>
    <t>Portsmouth city</t>
  </si>
  <si>
    <t>750</t>
  </si>
  <si>
    <t>Radford city</t>
  </si>
  <si>
    <t>760</t>
  </si>
  <si>
    <t>Richmond city</t>
  </si>
  <si>
    <t>770</t>
  </si>
  <si>
    <t>Roanoke city</t>
  </si>
  <si>
    <t>775</t>
  </si>
  <si>
    <t>Salem city</t>
  </si>
  <si>
    <t>790</t>
  </si>
  <si>
    <t>Staunton city</t>
  </si>
  <si>
    <t>800</t>
  </si>
  <si>
    <t>Suffolk city</t>
  </si>
  <si>
    <t>810</t>
  </si>
  <si>
    <t>Virginia Beach city</t>
  </si>
  <si>
    <t>820</t>
  </si>
  <si>
    <t>Waynesboro city</t>
  </si>
  <si>
    <t>830</t>
  </si>
  <si>
    <t>Williamsburg city</t>
  </si>
  <si>
    <t>840</t>
  </si>
  <si>
    <t>Winchester city</t>
  </si>
  <si>
    <t>53</t>
  </si>
  <si>
    <t>Asotin County</t>
  </si>
  <si>
    <t>28420</t>
  </si>
  <si>
    <t>Chelan County</t>
  </si>
  <si>
    <t>48300</t>
  </si>
  <si>
    <t>Clallam County</t>
  </si>
  <si>
    <t>38820</t>
  </si>
  <si>
    <t>Cowlitz County</t>
  </si>
  <si>
    <t>31020</t>
  </si>
  <si>
    <t>Ferry County</t>
  </si>
  <si>
    <t>34180</t>
  </si>
  <si>
    <t>Grays Harbor County</t>
  </si>
  <si>
    <t>10140</t>
  </si>
  <si>
    <t>Island County</t>
  </si>
  <si>
    <t>36020</t>
  </si>
  <si>
    <t>42660</t>
  </si>
  <si>
    <t>Kitsap County</t>
  </si>
  <si>
    <t>14740</t>
  </si>
  <si>
    <t>Kittitas County</t>
  </si>
  <si>
    <t>21260</t>
  </si>
  <si>
    <t>Klickitat County</t>
  </si>
  <si>
    <t>16500</t>
  </si>
  <si>
    <t>43220</t>
  </si>
  <si>
    <t>Okanogan County</t>
  </si>
  <si>
    <t>Pacific County</t>
  </si>
  <si>
    <t>Pend Oreille County</t>
  </si>
  <si>
    <t>Skagit County</t>
  </si>
  <si>
    <t>34580</t>
  </si>
  <si>
    <t>Skamania County</t>
  </si>
  <si>
    <t>Snohomish County</t>
  </si>
  <si>
    <t>Spokane County</t>
  </si>
  <si>
    <t>44060</t>
  </si>
  <si>
    <t>36500</t>
  </si>
  <si>
    <t>Wahkiakum County</t>
  </si>
  <si>
    <t>Walla Walla County</t>
  </si>
  <si>
    <t>47460</t>
  </si>
  <si>
    <t>Whatcom County</t>
  </si>
  <si>
    <t>13380</t>
  </si>
  <si>
    <t>Whitman County</t>
  </si>
  <si>
    <t>39420</t>
  </si>
  <si>
    <t>Yakima County</t>
  </si>
  <si>
    <t>49420</t>
  </si>
  <si>
    <t>54</t>
  </si>
  <si>
    <t>16620</t>
  </si>
  <si>
    <t>Braxton County</t>
  </si>
  <si>
    <t>Brooke County</t>
  </si>
  <si>
    <t>Cabell County</t>
  </si>
  <si>
    <t>Doddridge County</t>
  </si>
  <si>
    <t>17220</t>
  </si>
  <si>
    <t>36060</t>
  </si>
  <si>
    <t>Greenbrier County</t>
  </si>
  <si>
    <t>Hardy County</t>
  </si>
  <si>
    <t>Kanawha County</t>
  </si>
  <si>
    <t>21900</t>
  </si>
  <si>
    <t>Mingo County</t>
  </si>
  <si>
    <t>Monongalia County</t>
  </si>
  <si>
    <t>34060</t>
  </si>
  <si>
    <t>Pleasants County</t>
  </si>
  <si>
    <t>Preston County</t>
  </si>
  <si>
    <t>Raleigh County</t>
  </si>
  <si>
    <t>13220</t>
  </si>
  <si>
    <t>Ritchie County</t>
  </si>
  <si>
    <t>Summers County</t>
  </si>
  <si>
    <t>Tucker County</t>
  </si>
  <si>
    <t>Wetzel County</t>
  </si>
  <si>
    <t>Wirt County</t>
  </si>
  <si>
    <t>55</t>
  </si>
  <si>
    <t>Barron County</t>
  </si>
  <si>
    <t>Bayfield County</t>
  </si>
  <si>
    <t>24580</t>
  </si>
  <si>
    <t>Burnett County</t>
  </si>
  <si>
    <t>Calumet County</t>
  </si>
  <si>
    <t>11540</t>
  </si>
  <si>
    <t>20740</t>
  </si>
  <si>
    <t>31540</t>
  </si>
  <si>
    <t>Dane County</t>
  </si>
  <si>
    <t>13180</t>
  </si>
  <si>
    <t>Door County</t>
  </si>
  <si>
    <t>32860</t>
  </si>
  <si>
    <t>Eau Claire County</t>
  </si>
  <si>
    <t>Fond du Lac County</t>
  </si>
  <si>
    <t>22540</t>
  </si>
  <si>
    <t>38420</t>
  </si>
  <si>
    <t>33820</t>
  </si>
  <si>
    <t>Green Lake County</t>
  </si>
  <si>
    <t>48020</t>
  </si>
  <si>
    <t>Juneau County</t>
  </si>
  <si>
    <t>Kenosha County</t>
  </si>
  <si>
    <t>Kewaunee County</t>
  </si>
  <si>
    <t>La Crosse County</t>
  </si>
  <si>
    <t>Langlade County</t>
  </si>
  <si>
    <t>32980</t>
  </si>
  <si>
    <t>Manitowoc County</t>
  </si>
  <si>
    <t>31820</t>
  </si>
  <si>
    <t>Marathon County</t>
  </si>
  <si>
    <t>48140</t>
  </si>
  <si>
    <t>Marinette County</t>
  </si>
  <si>
    <t>078</t>
  </si>
  <si>
    <t>Milwaukee County</t>
  </si>
  <si>
    <t>33340</t>
  </si>
  <si>
    <t>Oconto County</t>
  </si>
  <si>
    <t>Outagamie County</t>
  </si>
  <si>
    <t>Ozaukee County</t>
  </si>
  <si>
    <t>Pepin County</t>
  </si>
  <si>
    <t>44620</t>
  </si>
  <si>
    <t>Price County</t>
  </si>
  <si>
    <t>Racine County</t>
  </si>
  <si>
    <t>39540</t>
  </si>
  <si>
    <t>27500</t>
  </si>
  <si>
    <t>St. Croix County</t>
  </si>
  <si>
    <t>Sauk County</t>
  </si>
  <si>
    <t>12660</t>
  </si>
  <si>
    <t>Sawyer County</t>
  </si>
  <si>
    <t>Shawano County</t>
  </si>
  <si>
    <t>Sheboygan County</t>
  </si>
  <si>
    <t>43100</t>
  </si>
  <si>
    <t>Trempealeau County</t>
  </si>
  <si>
    <t>Vilas County</t>
  </si>
  <si>
    <t>48580</t>
  </si>
  <si>
    <t>Washburn County</t>
  </si>
  <si>
    <t>Waukesha County</t>
  </si>
  <si>
    <t>Waupaca County</t>
  </si>
  <si>
    <t>Waushara County</t>
  </si>
  <si>
    <t>36780</t>
  </si>
  <si>
    <t>32270</t>
  </si>
  <si>
    <t>56</t>
  </si>
  <si>
    <t>29660</t>
  </si>
  <si>
    <t>23940</t>
  </si>
  <si>
    <t>Converse County</t>
  </si>
  <si>
    <t>40180</t>
  </si>
  <si>
    <t>Goshen County</t>
  </si>
  <si>
    <t>Hot Springs County</t>
  </si>
  <si>
    <t>Laramie County</t>
  </si>
  <si>
    <t>16940</t>
  </si>
  <si>
    <t>Natrona County</t>
  </si>
  <si>
    <t>16220</t>
  </si>
  <si>
    <t>Niobrara County</t>
  </si>
  <si>
    <t>43260</t>
  </si>
  <si>
    <t>Sublette County</t>
  </si>
  <si>
    <t>Sweetwater County</t>
  </si>
  <si>
    <t>40540</t>
  </si>
  <si>
    <t>Uinta County</t>
  </si>
  <si>
    <t>21740</t>
  </si>
  <si>
    <t>Washakie County</t>
  </si>
  <si>
    <t>Weston County</t>
  </si>
  <si>
    <t>60</t>
  </si>
  <si>
    <t>010</t>
  </si>
  <si>
    <t>Eastern District</t>
  </si>
  <si>
    <t>Manu'a District</t>
  </si>
  <si>
    <t>030</t>
  </si>
  <si>
    <t>Rose Island</t>
  </si>
  <si>
    <t>040</t>
  </si>
  <si>
    <t>Swains Island</t>
  </si>
  <si>
    <t>Western District</t>
  </si>
  <si>
    <t>66</t>
  </si>
  <si>
    <t>Guam</t>
  </si>
  <si>
    <t>69</t>
  </si>
  <si>
    <t>Northern Islands Municipality</t>
  </si>
  <si>
    <t>Rota Municipality</t>
  </si>
  <si>
    <t>Saipan Municipality</t>
  </si>
  <si>
    <t>120</t>
  </si>
  <si>
    <t>Tinian Municipality</t>
  </si>
  <si>
    <t>72</t>
  </si>
  <si>
    <t>Adjuntas Municipio</t>
  </si>
  <si>
    <t>10260</t>
  </si>
  <si>
    <t>Aguada Municipio</t>
  </si>
  <si>
    <t>10380</t>
  </si>
  <si>
    <t>Aguadilla Municipio</t>
  </si>
  <si>
    <t>Aguas Buenas Municipio</t>
  </si>
  <si>
    <t>41980</t>
  </si>
  <si>
    <t>Aibonito Municipio</t>
  </si>
  <si>
    <t>Añasco Municipio</t>
  </si>
  <si>
    <t>Arecibo Municipio</t>
  </si>
  <si>
    <t>Arroyo Municipio</t>
  </si>
  <si>
    <t>25020</t>
  </si>
  <si>
    <t>Barceloneta Municipio</t>
  </si>
  <si>
    <t>Barranquitas Municipio</t>
  </si>
  <si>
    <t>Bayamón Municipio</t>
  </si>
  <si>
    <t>Cabo Rojo Municipio</t>
  </si>
  <si>
    <t>41900</t>
  </si>
  <si>
    <t>Caguas Municipio</t>
  </si>
  <si>
    <t>Camuy Municipio</t>
  </si>
  <si>
    <t>Canóvanas Municipio</t>
  </si>
  <si>
    <t>Carolina Municipio</t>
  </si>
  <si>
    <t>Cataño Municipio</t>
  </si>
  <si>
    <t>Cayey Municipio</t>
  </si>
  <si>
    <t>Ceiba Municipio</t>
  </si>
  <si>
    <t>21940</t>
  </si>
  <si>
    <t>Ciales Municipio</t>
  </si>
  <si>
    <t>Cidra Municipio</t>
  </si>
  <si>
    <t>Coamo Municipio</t>
  </si>
  <si>
    <t>17620</t>
  </si>
  <si>
    <t>Comerío Municipio</t>
  </si>
  <si>
    <t>Corozal Municipio</t>
  </si>
  <si>
    <t>Culebra Municipio</t>
  </si>
  <si>
    <t>Dorado Municipio</t>
  </si>
  <si>
    <t>Fajardo Municipio</t>
  </si>
  <si>
    <t>054</t>
  </si>
  <si>
    <t>Florida Municipio</t>
  </si>
  <si>
    <t>Guánica Municipio</t>
  </si>
  <si>
    <t>49500</t>
  </si>
  <si>
    <t>Guayama Municipio</t>
  </si>
  <si>
    <t>Guayanilla Municipio</t>
  </si>
  <si>
    <t>Guaynabo Municipio</t>
  </si>
  <si>
    <t>Gurabo Municipio</t>
  </si>
  <si>
    <t>Hatillo Municipio</t>
  </si>
  <si>
    <t>Hormigueros Municipio</t>
  </si>
  <si>
    <t>32420</t>
  </si>
  <si>
    <t>Humacao Municipio</t>
  </si>
  <si>
    <t>Isabela Municipio</t>
  </si>
  <si>
    <t>Jayuya Municipio</t>
  </si>
  <si>
    <t>27580</t>
  </si>
  <si>
    <t>Juana Díaz Municipio</t>
  </si>
  <si>
    <t>38660</t>
  </si>
  <si>
    <t>Juncos Municipio</t>
  </si>
  <si>
    <t>Lajas Municipio</t>
  </si>
  <si>
    <t>Lares Municipio</t>
  </si>
  <si>
    <t>Las Marías Municipio</t>
  </si>
  <si>
    <t>Las Piedras Municipio</t>
  </si>
  <si>
    <t>Loíza Municipio</t>
  </si>
  <si>
    <t>Luquillo Municipio</t>
  </si>
  <si>
    <t>Manatí Municipio</t>
  </si>
  <si>
    <t>Maricao Municipio</t>
  </si>
  <si>
    <t>Maunabo Municipio</t>
  </si>
  <si>
    <t>Mayagüez Municipio</t>
  </si>
  <si>
    <t>Moca Municipio</t>
  </si>
  <si>
    <t>Morovis Municipio</t>
  </si>
  <si>
    <t>Naguabo Municipio</t>
  </si>
  <si>
    <t>Naranjito Municipio</t>
  </si>
  <si>
    <t>Orocovis Municipio</t>
  </si>
  <si>
    <t>Patillas Municipio</t>
  </si>
  <si>
    <t>Peñuelas Municipio</t>
  </si>
  <si>
    <t>Ponce Municipio</t>
  </si>
  <si>
    <t>Quebradillas Municipio</t>
  </si>
  <si>
    <t>Rincón Municipio</t>
  </si>
  <si>
    <t>Río Grande Municipio</t>
  </si>
  <si>
    <t>Sabana Grande Municipio</t>
  </si>
  <si>
    <t>Salinas Municipio</t>
  </si>
  <si>
    <t>San Germán Municipio</t>
  </si>
  <si>
    <t>San Juan Municipio</t>
  </si>
  <si>
    <t>San Lorenzo Municipio</t>
  </si>
  <si>
    <t>San Sebastián Municipio</t>
  </si>
  <si>
    <t>Santa Isabel Municipio</t>
  </si>
  <si>
    <t>42180</t>
  </si>
  <si>
    <t>Toa Alta Municipio</t>
  </si>
  <si>
    <t>Toa Baja Municipio</t>
  </si>
  <si>
    <t>Trujillo Alto Municipio</t>
  </si>
  <si>
    <t>Utuado Municipio</t>
  </si>
  <si>
    <t>46580</t>
  </si>
  <si>
    <t>Vega Alta Municipio</t>
  </si>
  <si>
    <t>Vega Baja Municipio</t>
  </si>
  <si>
    <t>Vieques Municipio</t>
  </si>
  <si>
    <t>Villalba Municipio</t>
  </si>
  <si>
    <t>Yabucoa Municipio</t>
  </si>
  <si>
    <t>Yauco Municipio</t>
  </si>
  <si>
    <t>78</t>
  </si>
  <si>
    <t>St. Croix Island</t>
  </si>
  <si>
    <t>St. John Island</t>
  </si>
  <si>
    <t>St. Thomas Island</t>
  </si>
  <si>
    <t>AL</t>
  </si>
  <si>
    <t>Montgomery, AL Metropolitan Statistical Area</t>
  </si>
  <si>
    <t>Daphne-Fairhope, AL Micropolitan Statistical Area</t>
  </si>
  <si>
    <t>Eufaula, AL-GA Micropolitan Statistical Area</t>
  </si>
  <si>
    <t>Birmingham-Hoover, AL Metropolitan Statistical Area</t>
  </si>
  <si>
    <t>Anniston-Oxford, AL Metropolitan Statistical Area</t>
  </si>
  <si>
    <t>Valley, AL Micropolitan Statistical Area</t>
  </si>
  <si>
    <t>Enterprise-Ozark, AL Micropolitan Statistical Area</t>
  </si>
  <si>
    <t>Florence-Muscle Shoals, AL Metropolitan Statistical Area</t>
  </si>
  <si>
    <t>Alexander City, AL Micropolitan Statistical Area</t>
  </si>
  <si>
    <t>Cullman, AL Micropolitan Statistical Area</t>
  </si>
  <si>
    <t>Selma, AL Micropolitan Statistical Area</t>
  </si>
  <si>
    <t>Fort Payne, AL Micropolitan Statistical Area</t>
  </si>
  <si>
    <t>Gadsden, AL Metropolitan Statistical Area</t>
  </si>
  <si>
    <t>Dothan, AL Metropolitan Statistical Area</t>
  </si>
  <si>
    <t>Tuscaloosa, AL Metropolitan Statistical Area</t>
  </si>
  <si>
    <t>Scottsboro, AL Micropolitan Statistical Area</t>
  </si>
  <si>
    <t>Decatur, AL Metropolitan Statistical Area</t>
  </si>
  <si>
    <t>Auburn-Opelika, AL Metropolitan Statistical Area</t>
  </si>
  <si>
    <t>Huntsville, AL Metropolitan Statistical Area</t>
  </si>
  <si>
    <t>Tuskegee, AL Micropolitan Statistical Area</t>
  </si>
  <si>
    <t>Albertville, AL Micropolitan Statistical Area</t>
  </si>
  <si>
    <t>Mobile, AL Metropolitan Statistical Area</t>
  </si>
  <si>
    <t>Troy, AL Micropolitan Statistical Area</t>
  </si>
  <si>
    <t>Columbus, GA-AL Metropolitan Statistical Area</t>
  </si>
  <si>
    <t>Talladega-Sylacauga, AL Micropolitan Statistical Area</t>
  </si>
  <si>
    <t>AK</t>
  </si>
  <si>
    <t>Anchorage, AK Metropolitan Statistical Area</t>
  </si>
  <si>
    <t>Fairbanks, AK Metropolitan Statistical Area</t>
  </si>
  <si>
    <t>Juneau, AK Micropolitan Statistical Area</t>
  </si>
  <si>
    <t>Ketchikan, AK Micropolitan Statistical Area</t>
  </si>
  <si>
    <t>Kodiak, AK Micropolitan Statistical Area</t>
  </si>
  <si>
    <t>AZ</t>
  </si>
  <si>
    <t>Sierra Vista-Douglas, AZ Micropolitan Statistical Area</t>
  </si>
  <si>
    <t>Flagstaff, AZ Metropolitan Statistical Area</t>
  </si>
  <si>
    <t>Payson, AZ Micropolitan Statistical Area</t>
  </si>
  <si>
    <t>Safford, AZ Micropolitan Statistical Area</t>
  </si>
  <si>
    <t>Phoenix-Mesa-Scottsdale, AZ Metropolitan Statistical Area</t>
  </si>
  <si>
    <t>Lake Havasu City-Kingman, AZ Metropolitan Statistical Area</t>
  </si>
  <si>
    <t>Tucson, AZ Metropolitan Statistical Area</t>
  </si>
  <si>
    <t>Nogales, AZ Micropolitan Statistical Area</t>
  </si>
  <si>
    <t>Prescott, AZ Metropolitan Statistical Area</t>
  </si>
  <si>
    <t>Yuma, AZ Metropolitan Statistical Area</t>
  </si>
  <si>
    <t>AR</t>
  </si>
  <si>
    <t>Mountain Home, AR Micropolitan Statistical Area</t>
  </si>
  <si>
    <t>Fayetteville-Springdale-Rogers, AR-MO Metropolitan Statistical Area</t>
  </si>
  <si>
    <t>Harrison, AR Micropolitan Statistical Area</t>
  </si>
  <si>
    <t>Camden, AR Micropolitan Statistical Area</t>
  </si>
  <si>
    <t>Arkadelphia, AR Micropolitan Statistical Area</t>
  </si>
  <si>
    <t>Pine Bluff, AR Metropolitan Statistical Area</t>
  </si>
  <si>
    <t>Magnolia, AR Micropolitan Statistical Area</t>
  </si>
  <si>
    <t>Jonesboro, AR Metropolitan Statistical Area</t>
  </si>
  <si>
    <t>Fort Smith, AR-OK Metropolitan Statistical Area</t>
  </si>
  <si>
    <t>Memphis, TN-MS-AR Metropolitan Statistical Area</t>
  </si>
  <si>
    <t>Little Rock-North Little Rock, AR Metropolitan Statistical Area</t>
  </si>
  <si>
    <t>Hot Springs, AR Metropolitan Statistical Area</t>
  </si>
  <si>
    <t>Paragould, AR Micropolitan Statistical Area</t>
  </si>
  <si>
    <t>Hope, AR Micropolitan Statistical Area</t>
  </si>
  <si>
    <t>Batesville, AR Micropolitan Statistical Area</t>
  </si>
  <si>
    <t>Texarkana, TX-Texarkana, AR Metropolitan Statistical Area</t>
  </si>
  <si>
    <t>Blytheville, AR Micropolitan Statistical Area</t>
  </si>
  <si>
    <t>West Helena, AR Micropolitan Statistical Area</t>
  </si>
  <si>
    <t>Russellville, AR Micropolitan Statistical Area</t>
  </si>
  <si>
    <t>Forrest City, AR Micropolitan Statistical Area</t>
  </si>
  <si>
    <t>El Dorado, AR Micropolitan Statistical Area</t>
  </si>
  <si>
    <t>Searcy, AR Micropolitan Statistical Area</t>
  </si>
  <si>
    <t>CA</t>
  </si>
  <si>
    <t>San Francisco-Oakland-Fremont, CA Metropolitan Statistical Area</t>
  </si>
  <si>
    <t>Chico, CA Metropolitan Statistical Area</t>
  </si>
  <si>
    <t>Crescent City, CA Micropolitan Statistical Area</t>
  </si>
  <si>
    <t>Sacramento--Arden-Arcade--Roseville, CA Metropolitan Statistical Area</t>
  </si>
  <si>
    <t>Fresno, CA Metropolitan Statistical Area</t>
  </si>
  <si>
    <t>Eureka-Arcata-Fortuna, CA Micropolitan Statistical Area</t>
  </si>
  <si>
    <t>El Centro, CA Metropolitan Statistical Area</t>
  </si>
  <si>
    <t>Bishop, CA Micropolitan Statistical Area</t>
  </si>
  <si>
    <t>Bakersfield, CA Metropolitan Statistical Area</t>
  </si>
  <si>
    <t>Hanford-Corcoran, CA Metropolitan Statistical Area</t>
  </si>
  <si>
    <t>Clearlake, CA Micropolitan Statistical Area</t>
  </si>
  <si>
    <t>Susanville, CA Micropolitan Statistical Area</t>
  </si>
  <si>
    <t>Los Angeles-Long Beach-Santa Ana, CA Metropolitan Statistical Area</t>
  </si>
  <si>
    <t>Madera, CA Metropolitan Statistical Area</t>
  </si>
  <si>
    <t>Ukiah, CA Micropolitan Statistical Area</t>
  </si>
  <si>
    <t>Merced, CA Metropolitan Statistical Area</t>
  </si>
  <si>
    <t>Salinas, CA Metropolitan Statistical Area</t>
  </si>
  <si>
    <t>Napa, CA Metropolitan Statistical Area</t>
  </si>
  <si>
    <t>Truckee-Grass Valley, CA Micropolitan Statistical Area</t>
  </si>
  <si>
    <t>Riverside-San Bernardino-Ontario, CA Metropolitan Statistical Area</t>
  </si>
  <si>
    <t>San Jose-Sunnyvale-Santa Clara, CA Metropolitan Statistical Area</t>
  </si>
  <si>
    <t>San Diego-Carlsbad-San Marcos, CA Metropolitan Statistical Area</t>
  </si>
  <si>
    <t>Stockton, CA Metropolitan Statistical Area</t>
  </si>
  <si>
    <t>San Luis Obispo-Paso Robles, CA Metropolitan Statistical Area</t>
  </si>
  <si>
    <t>Santa Barbara-Santa Maria-Goleta, CA Metropolitan Statistical Area</t>
  </si>
  <si>
    <t>Santa Cruz-Watsonville, CA Metropolitan Statistical Area</t>
  </si>
  <si>
    <t>Redding, CA Metropolitan Statistical Area</t>
  </si>
  <si>
    <t>Vallejo-Fairfield, CA Metropolitan Statistical Area</t>
  </si>
  <si>
    <t>Santa Rosa-Petaluma, CA Metropolitan Statistical Area</t>
  </si>
  <si>
    <t>Modesto, CA Metropolitan Statistical Area</t>
  </si>
  <si>
    <t>Yuba City, CA Metropolitan Statistical Area</t>
  </si>
  <si>
    <t>Red Bluff, CA Micropolitan Statistical Area</t>
  </si>
  <si>
    <t>Visalia-Porterville, CA Metropolitan Statistical Area</t>
  </si>
  <si>
    <t>Phoenix Lake-Cedar Ridge, CA Micropolitan Statistical Area</t>
  </si>
  <si>
    <t>Oxnard-Thousand Oaks-Ventura, CA Metropolitan Statistical Area</t>
  </si>
  <si>
    <t>CO</t>
  </si>
  <si>
    <t>Denver-Aurora, CO Metropolitan Statistical Area</t>
  </si>
  <si>
    <t>Boulder, CO Metropolitan Statistical Area</t>
  </si>
  <si>
    <t>Edwards, CO Micropolitan Statistical Area</t>
  </si>
  <si>
    <t>Colorado Springs, CO Metropolitan Statistical Area</t>
  </si>
  <si>
    <t>Canon City, CO Micropolitan Statistical Area</t>
  </si>
  <si>
    <t>Durango, CO Micropolitan Statistical Area</t>
  </si>
  <si>
    <t>Fort Collins-Loveland, CO Metropolitan Statistical Area</t>
  </si>
  <si>
    <t>Sterling, CO Micropolitan Statistical Area</t>
  </si>
  <si>
    <t>Grand Junction, CO Metropolitan Statistical Area</t>
  </si>
  <si>
    <t>Montrose, CO Micropolitan Statistical Area</t>
  </si>
  <si>
    <t>Fort Morgan, CO Micropolitan Statistical Area</t>
  </si>
  <si>
    <t>Pueblo, CO Metropolitan Statistical Area</t>
  </si>
  <si>
    <t>Silverthorne, CO Micropolitan Statistical Area</t>
  </si>
  <si>
    <t>Greeley, CO Metropolitan Statistical Area</t>
  </si>
  <si>
    <t>CT</t>
  </si>
  <si>
    <t>Bridgeport-Stamford-Norwalk, CT Metropolitan Statistical Area</t>
  </si>
  <si>
    <t>Hartford-West Hartford-East Hartford, CT Metropolitan Statistical Area</t>
  </si>
  <si>
    <t>Torrington, CT Micropolitan Statistical Area</t>
  </si>
  <si>
    <t>New Haven-Milford, CT Metropolitan Statistical Area</t>
  </si>
  <si>
    <t>Norwich-New London, CT Metropolitan Statistical Area</t>
  </si>
  <si>
    <t>Willimantic, CT Micropolitan Statistical Area</t>
  </si>
  <si>
    <t>DE</t>
  </si>
  <si>
    <t>Dover, DE Metropolitan Statistical Area</t>
  </si>
  <si>
    <t>Philadelphia-Camden-Wilmington, PA-NJ-DE-MD Metropolitan Statistical Area</t>
  </si>
  <si>
    <t>Seaford, DE Micropolitan Statistical Area</t>
  </si>
  <si>
    <t>DC</t>
  </si>
  <si>
    <t>Washington-Arlington-Alexandria, DC-VA-MD-WV Metropolitan Statistical Area</t>
  </si>
  <si>
    <t>FL</t>
  </si>
  <si>
    <t>Gainesville, FL Metropolitan Statistical Area</t>
  </si>
  <si>
    <t>Jacksonville, FL Metropolitan Statistical Area</t>
  </si>
  <si>
    <t>Panama City-Lynn Haven, FL Metropolitan Statistical Area</t>
  </si>
  <si>
    <t>Palm Bay-Melbourne-Titusville, FL Metropolitan Statistical Area</t>
  </si>
  <si>
    <t>Miami-Fort Lauderdale-Pompano Beach, FL Metropolitan Statistical Area</t>
  </si>
  <si>
    <t>Punta Gorda, FL Metropolitan Statistical Area</t>
  </si>
  <si>
    <t>Homosassa Springs, FL Micropolitan Statistical Area</t>
  </si>
  <si>
    <t>Naples-Marco Island, FL Metropolitan Statistical Area</t>
  </si>
  <si>
    <t>Lake City, FL Micropolitan Statistical Area</t>
  </si>
  <si>
    <t>Arcadia, FL Micropolitan Statistical Area</t>
  </si>
  <si>
    <t>Pensacola-Ferry Pass-Brent, FL Metropolitan Statistical Area</t>
  </si>
  <si>
    <t>Palm Coast, FL Metropolitan Statistical Area</t>
  </si>
  <si>
    <t>Tallahassee, FL Metropolitan Statistical Area</t>
  </si>
  <si>
    <t>Wauchula, FL Micropolitan Statistical Area</t>
  </si>
  <si>
    <t>Clewiston, FL Micropolitan Statistical Area</t>
  </si>
  <si>
    <t>Tampa-St. Petersburg-Clearwater, FL Metropolitan Statistical Area</t>
  </si>
  <si>
    <t>Sebring, FL Micropolitan Statistical Area</t>
  </si>
  <si>
    <t>Sebastian-Vero Beach, FL Metropolitan Statistical Area</t>
  </si>
  <si>
    <t>Orlando, FL Metropolitan Statistical Area</t>
  </si>
  <si>
    <t>Cape Coral-Fort Myers, FL Metropolitan Statistical Area</t>
  </si>
  <si>
    <t>Sarasota-Bradenton-Venice, FL Metropolitan Statistical Area</t>
  </si>
  <si>
    <t>Ocala, FL Metropolitan Statistical Area</t>
  </si>
  <si>
    <t>Port St. Lucie, FL Metropolitan Statistical Area</t>
  </si>
  <si>
    <t>Plainview, TX Micropolitan Statistical Area</t>
  </si>
  <si>
    <t>Beaumont-Port Arthur, TX Metropolitan Statistical Area</t>
  </si>
  <si>
    <t>Marshall, TX Micropolitan Statistical Area</t>
  </si>
  <si>
    <t>Athens, TX Micropolitan Statistical Area</t>
  </si>
  <si>
    <t>McAllen-Edinburg-Pharr, TX Metropolitan Statistical Area</t>
  </si>
  <si>
    <t>Levelland, TX Micropolitan Statistical Area</t>
  </si>
  <si>
    <t>Granbury, TX Micropolitan Statistical Area</t>
  </si>
  <si>
    <t>Sulphur Springs, TX Micropolitan Statistical Area</t>
  </si>
  <si>
    <t>Big Spring, TX Micropolitan Statistical Area</t>
  </si>
  <si>
    <t>Borger, TX Micropolitan Statistical Area</t>
  </si>
  <si>
    <t>San Angelo, TX Metropolitan Statistical Area</t>
  </si>
  <si>
    <t>Alice, TX Micropolitan Statistical Area</t>
  </si>
  <si>
    <t>Kingsville, TX Micropolitan Statistical Area</t>
  </si>
  <si>
    <t>Kerrville, TX Micropolitan Statistical Area</t>
  </si>
  <si>
    <t>Paris, TX Micropolitan Statistical Area</t>
  </si>
  <si>
    <t>Waco, TX Metropolitan Statistical Area</t>
  </si>
  <si>
    <t>Bay City, TX Micropolitan Statistical Area</t>
  </si>
  <si>
    <t>Eagle Pass, TX Micropolitan Statistical Area</t>
  </si>
  <si>
    <t>Midland, TX Metropolitan Statistical Area</t>
  </si>
  <si>
    <t>Dumas, TX Micropolitan Statistical Area</t>
  </si>
  <si>
    <t>Nacogdoches, TX Micropolitan Statistical Area</t>
  </si>
  <si>
    <t>Corsicana, TX Micropolitan Statistical Area</t>
  </si>
  <si>
    <t>Sweetwater, TX Micropolitan Statistical Area</t>
  </si>
  <si>
    <t>Mineral Wells, TX Micropolitan Statistical Area</t>
  </si>
  <si>
    <t>Pecos, TX Micropolitan Statistical Area</t>
  </si>
  <si>
    <t>Snyder, TX Micropolitan Statistical Area</t>
  </si>
  <si>
    <t>Tyler, TX Metropolitan Statistical Area</t>
  </si>
  <si>
    <t>Rio Grande City, TX Micropolitan Statistical Area</t>
  </si>
  <si>
    <t>Mount Pleasant, TX Micropolitan Statistical Area</t>
  </si>
  <si>
    <t>Uvalde, TX Micropolitan Statistical Area</t>
  </si>
  <si>
    <t>Del Rio, TX Micropolitan Statistical Area</t>
  </si>
  <si>
    <t>Huntsville, TX Micropolitan Statistical Area</t>
  </si>
  <si>
    <t>Brenham, TX Micropolitan Statistical Area</t>
  </si>
  <si>
    <t>Laredo, TX Metropolitan Statistical Area</t>
  </si>
  <si>
    <t>El Campo, TX Micropolitan Statistical Area</t>
  </si>
  <si>
    <t>Vernon, TX Micropolitan Statistical Area</t>
  </si>
  <si>
    <t>Raymondville, TX Micropolitan Statistical Area</t>
  </si>
  <si>
    <t>UT</t>
  </si>
  <si>
    <t>Brigham City, UT Micropolitan Statistical Area</t>
  </si>
  <si>
    <t>Price, UT Micropolitan Statistical Area</t>
  </si>
  <si>
    <t>Ogden-Clearfield, UT Metropolitan Statistical Area</t>
  </si>
  <si>
    <t>Cedar City, UT Micropolitan Statistical Area</t>
  </si>
  <si>
    <t>Provo-Orem, UT Metropolitan Statistical Area</t>
  </si>
  <si>
    <t>Tifton, GA Micropolitan Statistical Area</t>
  </si>
  <si>
    <t>LaGrange, GA Micropolitan Statistical Area</t>
  </si>
  <si>
    <t>Thomaston, GA Micropolitan Statistical Area</t>
  </si>
  <si>
    <t>Jesup, GA Micropolitan Statistical Area</t>
  </si>
  <si>
    <t>HI</t>
  </si>
  <si>
    <t>Hilo, HI Micropolitan Statistical Area</t>
  </si>
  <si>
    <t>Honolulu, HI Metropolitan Statistical Area</t>
  </si>
  <si>
    <t>Kapaa, HI Micropolitan Statistical Area</t>
  </si>
  <si>
    <t>Kahului-Wailuku, HI Micropolitan Statistical Area</t>
  </si>
  <si>
    <t>ID</t>
  </si>
  <si>
    <t>Boise City-Nampa, ID Metropolitan Statistical Area</t>
  </si>
  <si>
    <t>Pocatello, ID Metropolitan Statistical Area</t>
  </si>
  <si>
    <t>Blackfoot, ID Micropolitan Statistical Area</t>
  </si>
  <si>
    <t>Idaho Falls, ID Metropolitan Statistical Area</t>
  </si>
  <si>
    <t>Burley, ID Micropolitan Statistical Area</t>
  </si>
  <si>
    <t>Mountain Home, ID Micropolitan Statistical Area</t>
  </si>
  <si>
    <t>Logan, UT-ID Metropolitan Statistical Area</t>
  </si>
  <si>
    <t>Rexburg, ID Micropolitan Statistical Area</t>
  </si>
  <si>
    <t>Twin Falls, ID Micropolitan Statistical Area</t>
  </si>
  <si>
    <t>Coeur d'Alene, ID Metropolitan Statistical Area</t>
  </si>
  <si>
    <t>Moscow, ID Micropolitan Statistical Area</t>
  </si>
  <si>
    <t>Lewiston, ID-WA Metropolitan Statistical Area</t>
  </si>
  <si>
    <t>Ontario, OR-ID Micropolitan Statistical Area</t>
  </si>
  <si>
    <t>Jackson, WY-ID Micropolitan Statistical Area</t>
  </si>
  <si>
    <t>IL</t>
  </si>
  <si>
    <t>Quincy, IL-MO Micropolitan Statistical Area</t>
  </si>
  <si>
    <t>Cape Girardeau-Jackson, MO-IL Micropolitan Statistical Area</t>
  </si>
  <si>
    <t>St. Louis, MO-IL Metropolitan Statistical Area</t>
  </si>
  <si>
    <t>Rockford, IL Metropolitan Statistical Area</t>
  </si>
  <si>
    <t>Ottawa-Streator, IL Micropolitan Statistical Area</t>
  </si>
  <si>
    <t>Champaign-Urbana, IL Metropolitan Statistical Area</t>
  </si>
  <si>
    <t>Taylorville, IL Micropolitan Statistical Area</t>
  </si>
  <si>
    <t>Charleston-Mattoon, IL Micropolitan Statistical Area</t>
  </si>
  <si>
    <t>Chicago-Naperville-Joliet, IL-IN-WI Metropolitan Statistical Area</t>
  </si>
  <si>
    <t>Effingham, IL Micropolitan Statistical Area</t>
  </si>
  <si>
    <t>Canton, IL Micropolitan Statistical Area</t>
  </si>
  <si>
    <t>Mount Vernon, IL Micropolitan Statistical Area</t>
  </si>
  <si>
    <t>Burlington, IA-IL Micropolitan Statistical Area</t>
  </si>
  <si>
    <t>Davenport-Moline-Rock Island, IA-IL Metropolitan Statistical Area</t>
  </si>
  <si>
    <t>Carbondale, IL Micropolitan Statistical Area</t>
  </si>
  <si>
    <t>Kankakee-Bradley, IL Metropolitan Statistical Area</t>
  </si>
  <si>
    <t>Galesburg, IL Micropolitan Statistical Area</t>
  </si>
  <si>
    <t>Dixon, IL Micropolitan Statistical Area</t>
  </si>
  <si>
    <t>Clarksburg, WV Micropolitan Statistical Area</t>
  </si>
  <si>
    <t>Oak Hill, WV Micropolitan Statistical Area</t>
  </si>
  <si>
    <t>Fairmont, WV Micropolitan Statistical Area</t>
  </si>
  <si>
    <t>Morgantown, WV Metropolitan Statistical Area</t>
  </si>
  <si>
    <t>Beckley, WV Micropolitan Statistical Area</t>
  </si>
  <si>
    <t>WI</t>
  </si>
  <si>
    <t>Green Bay, WI Metropolitan Statistical Area</t>
  </si>
  <si>
    <t>Appleton, WI Metropolitan Statistical Area</t>
  </si>
  <si>
    <t>Eau Claire, WI Metropolitan Statistical Area</t>
  </si>
  <si>
    <t>Madison, WI Metropolitan Statistical Area</t>
  </si>
  <si>
    <t>Beaver Dam, WI Micropolitan Statistical Area</t>
  </si>
  <si>
    <t>Menomonie, WI Micropolitan Statistical Area</t>
  </si>
  <si>
    <t>Fond du Lac, WI Metropolitan Statistical Area</t>
  </si>
  <si>
    <t>Platteville, WI Micropolitan Statistical Area</t>
  </si>
  <si>
    <t>Monroe, WI Micropolitan Statistical Area</t>
  </si>
  <si>
    <t>Watertown-Fort Atkinson, WI Micropolitan Statistical Area</t>
  </si>
  <si>
    <t>Merrill, WI Micropolitan Statistical Area</t>
  </si>
  <si>
    <t>Manitowoc, WI Micropolitan Statistical Area</t>
  </si>
  <si>
    <t>Wausau, WI Metropolitan Statistical Area</t>
  </si>
  <si>
    <t>Milwaukee-Waukesha-West Allis, WI Metropolitan Statistical Area</t>
  </si>
  <si>
    <t>Stevens Point, WI Micropolitan Statistical Area</t>
  </si>
  <si>
    <t>Racine, WI Metropolitan Statistical Area</t>
  </si>
  <si>
    <t>Janesville, WI Metropolitan Statistical Area</t>
  </si>
  <si>
    <t>Baraboo, WI Micropolitan Statistical Area</t>
  </si>
  <si>
    <t>Sheboygan, WI Metropolitan Statistical Area</t>
  </si>
  <si>
    <t>Whitewater, WI Micropolitan Statistical Area</t>
  </si>
  <si>
    <t>Oshkosh-Neenah, WI Metropolitan Statistical Area</t>
  </si>
  <si>
    <t>Marshfield-Wisconsin Rapids, WI Micropolitan Statistical Area</t>
  </si>
  <si>
    <t>WY</t>
  </si>
  <si>
    <t>Laramie, WY Micropolitan Statistical Area</t>
  </si>
  <si>
    <t>Gillette, WY Micropolitan Statistical Area</t>
  </si>
  <si>
    <t>Riverton, WY Micropolitan Statistical Area</t>
  </si>
  <si>
    <t>Cheyenne, WY Metropolitan Statistical Area</t>
  </si>
  <si>
    <t>Casper, WY Metropolitan Statistical Area</t>
  </si>
  <si>
    <t>Sheridan, WY Micropolitan Statistical Area</t>
  </si>
  <si>
    <t>Rock Springs, WY Micropolitan Statistical Area</t>
  </si>
  <si>
    <t>Evanston, WY Micropolitan Statistical Area</t>
  </si>
  <si>
    <t>AMERICAN SAMOA</t>
  </si>
  <si>
    <t>AS</t>
  </si>
  <si>
    <t>GUAM</t>
  </si>
  <si>
    <t>GU</t>
  </si>
  <si>
    <t>N MARIANA ISLDS</t>
  </si>
  <si>
    <t>MP</t>
  </si>
  <si>
    <t>PR</t>
  </si>
  <si>
    <t>Aguadilla-Isabela-San Sebastián,  PR  Metro Area</t>
  </si>
  <si>
    <t>San Juan-Caguas-Guaynabo,  PR  Metro Area</t>
  </si>
  <si>
    <t>Guayama,  PR  Metro Area</t>
  </si>
  <si>
    <t>San Germán-Cabo Rojo,  PR  Metro Area</t>
  </si>
  <si>
    <t>Fajardo,  PR  Metro Area</t>
  </si>
  <si>
    <t>Yauco,  PR  Metro Area</t>
  </si>
  <si>
    <t>Mayagüez,  PR  Metro Area</t>
  </si>
  <si>
    <t>Ponce,  PR  Metro Area</t>
  </si>
  <si>
    <t>Seymour, IN Micropolitan Statistical Area</t>
  </si>
  <si>
    <t>Madison, IN Micropolitan Statistical Area</t>
  </si>
  <si>
    <t>North Vernon, IN Micropolitan Statistical Area</t>
  </si>
  <si>
    <t>Vincennes, IN Micropolitan Statistical Area</t>
  </si>
  <si>
    <t>Warsaw, IN Micropolitan Statistical Area</t>
  </si>
  <si>
    <t>Michigan City-La Porte, IN Metropolitan Statistical Area</t>
  </si>
  <si>
    <t>Bedford, IN Micropolitan Statistical Area</t>
  </si>
  <si>
    <t>Anderson, IN Metropolitan Statistical Area</t>
  </si>
  <si>
    <t>Plymouth, IN Micropolitan Statistical Area</t>
  </si>
  <si>
    <t>Peru, IN Micropolitan Statistical Area</t>
  </si>
  <si>
    <t>Crawfordsville, IN Micropolitan Statistical Area</t>
  </si>
  <si>
    <t>Kendallville, IN Micropolitan Statistical Area</t>
  </si>
  <si>
    <t>South Bend-Mishawaka, IN-MI Metropolitan Statistical Area</t>
  </si>
  <si>
    <t>Scottsburg, IN Micropolitan Statistical Area</t>
  </si>
  <si>
    <t>Angola, IN Micropolitan Statistical Area</t>
  </si>
  <si>
    <t>Wabash, IN Micropolitan Statistical Area</t>
  </si>
  <si>
    <t>Richmond, IN Micropolitan Statistical Area</t>
  </si>
  <si>
    <t>IA</t>
  </si>
  <si>
    <t>Cedar Rapids, IA Metropolitan Statistical Area</t>
  </si>
  <si>
    <t>Waterloo-Cedar Falls, IA Metropolitan Statistical Area</t>
  </si>
  <si>
    <t>Boone, IA Micropolitan Statistical Area</t>
  </si>
  <si>
    <t>Storm Lake, IA Micropolitan Statistical Area</t>
  </si>
  <si>
    <t>Mason City, IA Micropolitan Statistical Area</t>
  </si>
  <si>
    <t>Spencer, IA Micropolitan Statistical Area</t>
  </si>
  <si>
    <t>Clinton, IA Micropolitan Statistical Area</t>
  </si>
  <si>
    <t>Des Moines, IA Metropolitan Statistical Area</t>
  </si>
  <si>
    <t>Spirit Lake, IA Micropolitan Statistical Area</t>
  </si>
  <si>
    <t>Dubuque, IA Metropolitan Statistical Area</t>
  </si>
  <si>
    <t>Omaha-Council Bluffs, NE-IA Metropolitan Statistical Area</t>
  </si>
  <si>
    <t>Newton, IA Micropolitan Statistical Area</t>
  </si>
  <si>
    <t>Iowa City, IA Metropolitan Statistical Area</t>
  </si>
  <si>
    <t>Fort Madison-Keokuk, IA-MO Micropolitan Statistical Area</t>
  </si>
  <si>
    <t>Muscatine, IA Micropolitan Statistical Area</t>
  </si>
  <si>
    <t>Oskaloosa, IA Micropolitan Statistical Area</t>
  </si>
  <si>
    <t>Pella, IA Micropolitan Statistical Area</t>
  </si>
  <si>
    <t>Marshalltown, IA Micropolitan Statistical Area</t>
  </si>
  <si>
    <t>Ames, IA Metropolitan Statistical Area</t>
  </si>
  <si>
    <t>Ottumwa, IA Micropolitan Statistical Area</t>
  </si>
  <si>
    <t>Fort Dodge, IA Micropolitan Statistical Area</t>
  </si>
  <si>
    <t>Sioux City, IA-NE-SD Metropolitan Statistical Area</t>
  </si>
  <si>
    <t>KS</t>
  </si>
  <si>
    <t>Atchison, KS Micropolitan Statistical Area</t>
  </si>
  <si>
    <t>Great Bend, KS Micropolitan Statistical Area</t>
  </si>
  <si>
    <t>Wichita, KS Metropolitan Statistical Area</t>
  </si>
  <si>
    <t>Emporia, KS Micropolitan Statistical Area</t>
  </si>
  <si>
    <t>Winfield, KS Micropolitan Statistical Area</t>
  </si>
  <si>
    <t>Pittsburg, KS Micropolitan Statistical Area</t>
  </si>
  <si>
    <t>St. Joseph, MO-KS Metropolitan Statistical Area</t>
  </si>
  <si>
    <t>Lawrence, KS Metropolitan Statistical Area</t>
  </si>
  <si>
    <t>Hays, KS Micropolitan Statistical Area</t>
  </si>
  <si>
    <t>Garden City, KS Micropolitan Statistical Area</t>
  </si>
  <si>
    <t>Dodge City, KS Micropolitan Statistical Area</t>
  </si>
  <si>
    <t>Kansas City, MO-KS Metropolitan Statistical Area</t>
  </si>
  <si>
    <t>Manhattan, KS Micropolitan Statistical Area</t>
  </si>
  <si>
    <t>Topeka, KS Metropolitan Statistical Area</t>
  </si>
  <si>
    <t>Parsons, KS Micropolitan Statistical Area</t>
  </si>
  <si>
    <t>McPherson, KS Micropolitan Statistical Area</t>
  </si>
  <si>
    <t>Coffeyville, KS Micropolitan Statistical Area</t>
  </si>
  <si>
    <t>Salina, KS Micropolitan Statistical Area</t>
  </si>
  <si>
    <t>Hutchinson, KS Micropolitan Statistical Area</t>
  </si>
  <si>
    <t>Liberal, KS Micropolitan Statistical Area</t>
  </si>
  <si>
    <t>KY</t>
  </si>
  <si>
    <t>Frankfort, KY Micropolitan Statistical Area</t>
  </si>
  <si>
    <t>Glasgow, KY Micropolitan Statistical Area</t>
  </si>
  <si>
    <t>Mount Sterling, KY Micropolitan Statistical Area</t>
  </si>
  <si>
    <t>Middlesborough, KY Micropolitan Statistical Area</t>
  </si>
  <si>
    <t>Lexington-Fayette, KY Metropolitan Statistical Area</t>
  </si>
  <si>
    <t>Huntington-Ashland, WV-KY-OH Metropolitan Statistical Area</t>
  </si>
  <si>
    <t>Danville, KY Micropolitan Statistical Area</t>
  </si>
  <si>
    <t>Murray, KY Micropolitan Statistical Area</t>
  </si>
  <si>
    <t>Clarksville, TN-KY Metropolitan Statistical Area</t>
  </si>
  <si>
    <t>Owensboro, KY Metropolitan Statistical Area</t>
  </si>
  <si>
    <t>Bowling Green, KY Metropolitan Statistical Area</t>
  </si>
  <si>
    <t>Union City, TN-KY Micropolitan Statistical Area</t>
  </si>
  <si>
    <t>Mayfield, KY Micropolitan Statistical Area</t>
  </si>
  <si>
    <t>Elizabethtown, KY Metropolitan Statistical Area</t>
  </si>
  <si>
    <t>Madisonville, KY Micropolitan Statistical Area</t>
  </si>
  <si>
    <t>London, KY Micropolitan Statistical Area</t>
  </si>
  <si>
    <t>Maysville, KY Micropolitan Statistical Area</t>
  </si>
  <si>
    <t>Richmond-Berea, KY Micropolitan Statistical Area</t>
  </si>
  <si>
    <t>Central City, KY Micropolitan Statistical Area</t>
  </si>
  <si>
    <t>Somerset, KY Micropolitan Statistical Area</t>
  </si>
  <si>
    <t>Campbellsville, KY Micropolitan Statistical Area</t>
  </si>
  <si>
    <t>Corbin, KY Micropolitan Statistical Area</t>
  </si>
  <si>
    <t>LA</t>
  </si>
  <si>
    <t>Crowley, LA Micropolitan Statistical Area</t>
  </si>
  <si>
    <t>Baton Rouge, LA Metropolitan Statistical Area</t>
  </si>
  <si>
    <t>Pierre Part, LA Micropolitan Statistical Area</t>
  </si>
  <si>
    <t>De Ridder, LA Micropolitan Statistical Area</t>
  </si>
  <si>
    <t>Shreveport-Bossier City, LA Metropolitan Statistical Area</t>
  </si>
  <si>
    <t>Lake Charles, LA Metropolitan Statistical Area</t>
  </si>
  <si>
    <t>Natchez, MS-LA Micropolitan Statistical Area</t>
  </si>
  <si>
    <t>Alexandria, LA Metropolitan Statistical Area</t>
  </si>
  <si>
    <t>New Iberia, LA Micropolitan Statistical Area</t>
  </si>
  <si>
    <t>Ruston, LA Micropolitan Statistical Area</t>
  </si>
  <si>
    <t>New Orleans-Metairie-Kenner, LA Metropolitan Statistical Area</t>
  </si>
  <si>
    <t>Jennings, LA Micropolitan Statistical Area</t>
  </si>
  <si>
    <t>Lafayette, LA Metropolitan Statistical Area</t>
  </si>
  <si>
    <t>Houma-Bayou Cane-Thibodaux, LA Metropolitan Statistical Area</t>
  </si>
  <si>
    <t>Tallulah, LA Micropolitan Statistical Area</t>
  </si>
  <si>
    <t>Bastrop, LA Micropolitan Statistical Area</t>
  </si>
  <si>
    <t>Natchitoches, LA Micropolitan Statistical Area</t>
  </si>
  <si>
    <t>Monroe, LA Metropolitan Statistical Area</t>
  </si>
  <si>
    <t>Opelousas-Eunice, LA Micropolitan Statistical Area</t>
  </si>
  <si>
    <t>Morgan City, LA Micropolitan Statistical Area</t>
  </si>
  <si>
    <t>Hammond, LA Micropolitan Statistical Area</t>
  </si>
  <si>
    <t>Abbeville, LA Micropolitan Statistical Area</t>
  </si>
  <si>
    <t>Fort Polk South, LA Micropolitan Statistical Area</t>
  </si>
  <si>
    <t>Bogalusa, LA Micropolitan Statistical Area</t>
  </si>
  <si>
    <t>Minden, LA Micropolitan Statistical Area</t>
  </si>
  <si>
    <t>ME</t>
  </si>
  <si>
    <t>Lewiston-Auburn, ME Metropolitan Statistical Area</t>
  </si>
  <si>
    <t>Portland-South Portland-Biddeford, ME Metropolitan Statistical Area</t>
  </si>
  <si>
    <t>Augusta-Waterville, ME Micropolitan Statistical Area</t>
  </si>
  <si>
    <t>Rockland, ME Micropolitan Statistical Area</t>
  </si>
  <si>
    <t>Bangor, ME Metropolitan Statistical Area</t>
  </si>
  <si>
    <t>MD</t>
  </si>
  <si>
    <t>Cumberland, MD-WV Metropolitan Statistical Area</t>
  </si>
  <si>
    <t>Baltimore-Towson, MD Metropolitan Statistical Area</t>
  </si>
  <si>
    <t>Cambridge, MD Micropolitan Statistical Area</t>
  </si>
  <si>
    <t>Lexington Park, MD Micropolitan Statistical Area</t>
  </si>
  <si>
    <t>Salisbury, MD Metropolitan Statistical Area</t>
  </si>
  <si>
    <t>Easton, MD Micropolitan Statistical Area</t>
  </si>
  <si>
    <t>Hagerstown-Martinsburg, MD-WV Metropolitan Statistical Area</t>
  </si>
  <si>
    <t>Ocean Pines, MD Micropolitan Statistical Area</t>
  </si>
  <si>
    <t>MA</t>
  </si>
  <si>
    <t>Barnstable Town, MA Metropolitan Statistical Area</t>
  </si>
  <si>
    <t>Pittsfield, MA Metropolitan Statistical Area</t>
  </si>
  <si>
    <t>Providence-New Bedford-Fall River, RI-MA Metropolitan Statistical Area</t>
  </si>
  <si>
    <t>Boston-Cambridge-Quincy, MA-NH Metropolitan Statistical Area</t>
  </si>
  <si>
    <t>Springfield, MA Metropolitan Statistical Area</t>
  </si>
  <si>
    <t>Worcester, MA Metropolitan Statistical Area</t>
  </si>
  <si>
    <t>MI</t>
  </si>
  <si>
    <t>Allegan, MI Micropolitan Statistical Area</t>
  </si>
  <si>
    <t>Alpena, MI Micropolitan Statistical Area</t>
  </si>
  <si>
    <t>Grand Rapids-Wyoming, MI Metropolitan Statistical Area</t>
  </si>
  <si>
    <t>Bay City, MI Metropolitan Statistical Area</t>
  </si>
  <si>
    <t>Traverse City, MI Micropolitan Statistical Area</t>
  </si>
  <si>
    <t>Niles-Benton Harbor, MI Metropolitan Statistical Area</t>
  </si>
  <si>
    <t>Coldwater, MI Micropolitan Statistical Area</t>
  </si>
  <si>
    <t>Battle Creek, MI Metropolitan Statistical Area</t>
  </si>
  <si>
    <t>Sault Ste. Marie, MI Micropolitan Statistical Area</t>
  </si>
  <si>
    <t>Lansing-East Lansing, MI Metropolitan Statistical Area</t>
  </si>
  <si>
    <t>Escanaba, MI Micropolitan Statistical Area</t>
  </si>
  <si>
    <t>Iron Mountain, MI-WI Micropolitan Statistical Area</t>
  </si>
  <si>
    <t>Flint, MI Metropolitan Statistical Area</t>
  </si>
  <si>
    <t>Alma, MI Micropolitan Statistical Area</t>
  </si>
  <si>
    <t>Houghton, MI Micropolitan Statistical Area</t>
  </si>
  <si>
    <t>Mount Pleasant, MI Micropolitan Statistical Area</t>
  </si>
  <si>
    <t>Jackson, MI Metropolitan Statistical Area</t>
  </si>
  <si>
    <t>Kalamazoo-Portage, MI Metropolitan Statistical Area</t>
  </si>
  <si>
    <t>Detroit-Warren-Livonia, MI Metropolitan Statistical Area</t>
  </si>
  <si>
    <t>Adrian, MI Micropolitan Statistical Area</t>
  </si>
  <si>
    <t>Marquette, MI Micropolitan Statistical Area</t>
  </si>
  <si>
    <t>Big Rapids, MI Micropolitan Statistical Area</t>
  </si>
  <si>
    <t>Marinette, WI-MI Micropolitan Statistical Area</t>
  </si>
  <si>
    <t>Midland, MI Micropolitan Statistical Area</t>
  </si>
  <si>
    <t>Cadillac, MI Micropolitan Statistical Area</t>
  </si>
  <si>
    <t>Monroe, MI Metropolitan Statistical Area</t>
  </si>
  <si>
    <t>Muskegon-Norton Shores, MI Metropolitan Statistical Area</t>
  </si>
  <si>
    <t>Holland-Grand Haven, MI Metropolitan Statistical Area</t>
  </si>
  <si>
    <t>Saginaw-Saginaw Township North, MI Metropolitan Statistical Area</t>
  </si>
  <si>
    <t>Sturgis, MI Micropolitan Statistical Area</t>
  </si>
  <si>
    <t>Owosso, MI Micropolitan Statistical Area</t>
  </si>
  <si>
    <t>Ann Arbor, MI Metropolitan Statistical Area</t>
  </si>
  <si>
    <t>MN</t>
  </si>
  <si>
    <t>Minneapolis-St. Paul-Bloomington, MN-WI Metropolitan Statistical Area</t>
  </si>
  <si>
    <t>Bemidji, MN Micropolitan Statistical Area</t>
  </si>
  <si>
    <t>St. Cloud, MN Metropolitan Statistical Area</t>
  </si>
  <si>
    <t>Mankato-North Mankato, MN Micropolitan Statistical Area</t>
  </si>
  <si>
    <t>New Ulm, MN Micropolitan Statistical Area</t>
  </si>
  <si>
    <t>Duluth, MN-WI Metropolitan Statistical Area</t>
  </si>
  <si>
    <t>Brainerd, MN Micropolitan Statistical Area</t>
  </si>
  <si>
    <t>Fargo, ND-MN Metropolitan Statistical Area</t>
  </si>
  <si>
    <t>Rochester, MN Metropolitan Statistical Area</t>
  </si>
  <si>
    <t>Alexandria, MN Micropolitan Statistical Area</t>
  </si>
  <si>
    <t>Albert Lea, MN Micropolitan Statistical Area</t>
  </si>
  <si>
    <t>Red Wing, MN Micropolitan Statistical Area</t>
  </si>
  <si>
    <t>La Crosse, WI-MN Metropolitan Statistical Area</t>
  </si>
  <si>
    <t>Willmar, MN Micropolitan Statistical Area</t>
  </si>
  <si>
    <t>Marshall, MN Micropolitan Statistical Area</t>
  </si>
  <si>
    <t>Hutchinson, MN Micropolitan Statistical Area</t>
  </si>
  <si>
    <t>Fairmont, MN Micropolitan Statistical Area</t>
  </si>
  <si>
    <t>Austin, MN Micropolitan Statistical Area</t>
  </si>
  <si>
    <t>Worthington, MN Micropolitan Statistical Area</t>
  </si>
  <si>
    <t>Fergus Falls, MN Micropolitan Statistical Area</t>
  </si>
  <si>
    <t>Grand Forks, ND-MN Metropolitan Statistical Area</t>
  </si>
  <si>
    <t>Faribault-Northfield, MN Micropolitan Statistical Area</t>
  </si>
  <si>
    <t>Owatonna, MN Micropolitan Statistical Area</t>
  </si>
  <si>
    <t>Wahpeton, ND-MN Micropolitan Statistical Area</t>
  </si>
  <si>
    <t>Winona, MN Micropolitan Statistical Area</t>
  </si>
  <si>
    <t>MS</t>
  </si>
  <si>
    <t>Corinth, MS Micropolitan Statistical Area</t>
  </si>
  <si>
    <t>McComb, MS Micropolitan Statistical Area</t>
  </si>
  <si>
    <t>Cleveland, MS Micropolitan Statistical Area</t>
  </si>
  <si>
    <t>Greenwood, MS Micropolitan Statistical Area</t>
  </si>
  <si>
    <t>Meridian, MS Micropolitan Statistical Area</t>
  </si>
  <si>
    <t>West Point, MS Micropolitan Statistical Area</t>
  </si>
  <si>
    <t>Clarksdale, MS Micropolitan Statistical Area</t>
  </si>
  <si>
    <t>Jackson, MS Metropolitan Statistical Area</t>
  </si>
  <si>
    <t>Hattiesburg, MS Metropolitan Statistical Area</t>
  </si>
  <si>
    <t>Pascagoula, MS Metropolitan Statistical Area</t>
  </si>
  <si>
    <t>Grenada, MS Micropolitan Statistical Area</t>
  </si>
  <si>
    <t>Gulfport-Biloxi, MS Metropolitan Statistical Area</t>
  </si>
  <si>
    <t>Tupelo, MS Micropolitan Statistical Area</t>
  </si>
  <si>
    <t>Laurel, MS Micropolitan Statistical Area</t>
  </si>
  <si>
    <t>Oxford, MS Micropolitan Statistical Area</t>
  </si>
  <si>
    <t>Brookhaven, MS Micropolitan Statistical Area</t>
  </si>
  <si>
    <t>Columbus, MS Micropolitan Statistical Area</t>
  </si>
  <si>
    <t>Starkville, MS Micropolitan Statistical Area</t>
  </si>
  <si>
    <t>Picayune, MS Micropolitan Statistical Area</t>
  </si>
  <si>
    <t>Indianola, MS Micropolitan Statistical Area</t>
  </si>
  <si>
    <t>Vicksburg, MS Micropolitan Statistical Area</t>
  </si>
  <si>
    <t>Greenville, MS Micropolitan Statistical Area</t>
  </si>
  <si>
    <t>Yazoo City, MS Micropolitan Statistical Area</t>
  </si>
  <si>
    <t>MO</t>
  </si>
  <si>
    <t>Kirksville, MO Micropolitan Statistical Area</t>
  </si>
  <si>
    <t>Mexico, MO Micropolitan Statistical Area</t>
  </si>
  <si>
    <t>Columbia, MO Metropolitan Statistical Area</t>
  </si>
  <si>
    <t>Poplar Bluff, MO Micropolitan Statistical Area</t>
  </si>
  <si>
    <t>Jefferson City, MO Metropolitan Statistical Area</t>
  </si>
  <si>
    <t>Springfield, MO Metropolitan Statistical Area</t>
  </si>
  <si>
    <t>Kennett, MO Micropolitan Statistical Area</t>
  </si>
  <si>
    <t>West Plains, MO Micropolitan Statistical Area</t>
  </si>
  <si>
    <t>Joplin, MO Metropolitan Statistical Area</t>
  </si>
  <si>
    <t>Warrensburg, MO Micropolitan Statistical Area</t>
  </si>
  <si>
    <t>Lebanon, MO Micropolitan Statistical Area</t>
  </si>
  <si>
    <t>Hannibal, MO Micropolitan Statistical Area</t>
  </si>
  <si>
    <t>Maryville, MO Micropolitan Statistical Area</t>
  </si>
  <si>
    <t>Sedalia, MO Micropolitan Statistical Area</t>
  </si>
  <si>
    <t>Rolla, MO Micropolitan Statistical Area</t>
  </si>
  <si>
    <t>Fort Leonard Wood, MO Micropolitan Statistical Area</t>
  </si>
  <si>
    <t>Moberly, MO Micropolitan Statistical Area</t>
  </si>
  <si>
    <t>Farmington, MO Micropolitan Statistical Area</t>
  </si>
  <si>
    <t>Marshall, MO Micropolitan Statistical Area</t>
  </si>
  <si>
    <t>Sikeston, MO Micropolitan Statistical Area</t>
  </si>
  <si>
    <t>Branson, MO Micropolitan Statistical Area</t>
  </si>
  <si>
    <t>MT</t>
  </si>
  <si>
    <t>Billings, MT Metropolitan Statistical Area</t>
  </si>
  <si>
    <t>Great Falls, MT Metropolitan Statistical Area</t>
  </si>
  <si>
    <t>Kalispell, MT Micropolitan Statistical Area</t>
  </si>
  <si>
    <t>Bozeman, MT Micropolitan Statistical Area</t>
  </si>
  <si>
    <t>Havre, MT Micropolitan Statistical Area</t>
  </si>
  <si>
    <t>Helena, MT Micropolitan Statistical Area</t>
  </si>
  <si>
    <t>Missoula, MT Metropolitan Statistical Area</t>
  </si>
  <si>
    <t>Butte-Silver Bow, MT Micropolitan Statistical Area</t>
  </si>
  <si>
    <t>NE</t>
  </si>
  <si>
    <t>Hastings, NE Micropolitan Statistical Area</t>
  </si>
  <si>
    <t>Scottsbluff, NE Micropolitan Statistical Area</t>
  </si>
  <si>
    <t>Kearney, NE Micropolitan Statistical Area</t>
  </si>
  <si>
    <t>Lexington, NE Micropolitan Statistical Area</t>
  </si>
  <si>
    <t>Fremont, NE Micropolitan Statistical Area</t>
  </si>
  <si>
    <t>Beatrice, NE Micropolitan Statistical Area</t>
  </si>
  <si>
    <t>Grand Island, NE Micropolitan Statistical Area</t>
  </si>
  <si>
    <t>Lincoln, NE Metropolitan Statistical Area</t>
  </si>
  <si>
    <t>North Platte, NE Micropolitan Statistical Area</t>
  </si>
  <si>
    <t>Norfolk, NE Micropolitan Statistical Area</t>
  </si>
  <si>
    <t>Columbus, NE Micropolitan Statistical Area</t>
  </si>
  <si>
    <t>NV</t>
  </si>
  <si>
    <t>Fallon, NV Micropolitan Statistical Area</t>
  </si>
  <si>
    <t>Las Vegas-Paradise, NV Metropolitan Statistical Area</t>
  </si>
  <si>
    <t>Gardnerville Ranchos, NV Micropolitan Statistical Area</t>
  </si>
  <si>
    <t>Elko, NV Micropolitan Statistical Area</t>
  </si>
  <si>
    <t>Fernley, NV Micropolitan Statistical Area</t>
  </si>
  <si>
    <t>Pahrump, NV Micropolitan Statistical Area</t>
  </si>
  <si>
    <t>Reno-Sparks, NV Metropolitan Statistical Area</t>
  </si>
  <si>
    <t>Carson City, NV Metropolitan Statistical Area</t>
  </si>
  <si>
    <t>NH</t>
  </si>
  <si>
    <t>Laconia, NH Micropolitan Statistical Area</t>
  </si>
  <si>
    <t>Keene, NH Micropolitan Statistical Area</t>
  </si>
  <si>
    <t>Berlin, NH-VT Micropolitan Statistical Area</t>
  </si>
  <si>
    <t>Lebanon, NH-VT Micropolitan Statistical Area</t>
  </si>
  <si>
    <t>Manchester-Nashua, NH Metropolitan Statistical Area</t>
  </si>
  <si>
    <t>Concord, NH Micropolitan Statistical Area</t>
  </si>
  <si>
    <t>Claremont, NH Micropolitan Statistical Area</t>
  </si>
  <si>
    <t>NJ</t>
  </si>
  <si>
    <t>Atlantic City, NJ Metropolitan Statistical Area</t>
  </si>
  <si>
    <t>New York-Northern New Jersey-Long Island, NY-NJ-PA Metropolitan Statistical Area</t>
  </si>
  <si>
    <t>Ocean City, NJ Metropolitan Statistical Area</t>
  </si>
  <si>
    <t>Vineland-Millville-Bridgeton, NJ Metropolitan Statistical Area</t>
  </si>
  <si>
    <t>Trenton-Ewing, NJ Metropolitan Statistical Area</t>
  </si>
  <si>
    <t>Allentown-Bethlehem-Easton, PA-NJ Metropolitan Statistical Area</t>
  </si>
  <si>
    <t>NM</t>
  </si>
  <si>
    <t>Albuquerque, NM Metropolitan Statistical Area</t>
  </si>
  <si>
    <t>Roswell, NM Micropolitan Statistical Area</t>
  </si>
  <si>
    <t>Grants, NM Micropolitan Statistical Area</t>
  </si>
  <si>
    <t>Clovis, NM Micropolitan Statistical Area</t>
  </si>
  <si>
    <t>Las Cruces, NM Metropolitan Statistical Area</t>
  </si>
  <si>
    <t>Carlsbad-Artesia, NM Micropolitan Statistical Area</t>
  </si>
  <si>
    <t>Silver City, NM Micropolitan Statistical Area</t>
  </si>
  <si>
    <t>Hobbs, NM Micropolitan Statistical Area</t>
  </si>
  <si>
    <t>Ruidoso, NM Micropolitan Statistical Area</t>
  </si>
  <si>
    <t>Los Alamos, NM Micropolitan Statistical Area</t>
  </si>
  <si>
    <t>Deming, NM Micropolitan Statistical Area</t>
  </si>
  <si>
    <t>Gallup, NM Micropolitan Statistical Area</t>
  </si>
  <si>
    <t>Alamogordo, NM Micropolitan Statistical Area</t>
  </si>
  <si>
    <t>Espanola, NM Micropolitan Statistical Area</t>
  </si>
  <si>
    <t>Portales, NM Micropolitan Statistical Area</t>
  </si>
  <si>
    <t>Farmington, NM Metropolitan Statistical Area</t>
  </si>
  <si>
    <t>Las Vegas, NM Micropolitan Statistical Area</t>
  </si>
  <si>
    <t>Santa Fe, NM Metropolitan Statistical Area</t>
  </si>
  <si>
    <t>Taos, NM Micropolitan Statistical Area</t>
  </si>
  <si>
    <t>NY</t>
  </si>
  <si>
    <t>Albany-Schenectady-Troy, NY Metropolitan Statistical Area</t>
  </si>
  <si>
    <t>Binghamton, NY Metropolitan Statistical Area</t>
  </si>
  <si>
    <t>Olean, NY Micropolitan Statistical Area</t>
  </si>
  <si>
    <t>Auburn, NY Micropolitan Statistical Area</t>
  </si>
  <si>
    <t>Jamestown-Dunkirk-Fredonia, NY Micropolitan Statistical Area</t>
  </si>
  <si>
    <t>Elmira, NY Metropolitan Statistical Area</t>
  </si>
  <si>
    <t>Plattsburgh, NY Micropolitan Statistical Area</t>
  </si>
  <si>
    <t>Hudson, NY Micropolitan Statistical Area</t>
  </si>
  <si>
    <t>Cortland, NY Micropolitan Statistical Area</t>
  </si>
  <si>
    <t>Poughkeepsie-Newburgh-Middletown, NY Metropolitan Statistical Area</t>
  </si>
  <si>
    <t>Buffalo-Niagara Falls, NY Metropolitan Statistical Area</t>
  </si>
  <si>
    <t>Malone, NY Micropolitan Statistical Area</t>
  </si>
  <si>
    <t>Gloversville, NY Micropolitan Statistical Area</t>
  </si>
  <si>
    <t>Batavia, NY Micropolitan Statistical Area</t>
  </si>
  <si>
    <t>Utica-Rome, NY Metropolitan Statistical Area</t>
  </si>
  <si>
    <t>Watertown-Fort Drum, NY Micropolitan Statistical Area</t>
  </si>
  <si>
    <t>Rochester, NY Metropolitan Statistical Area</t>
  </si>
  <si>
    <t>Syracuse, NY Metropolitan Statistical Area</t>
  </si>
  <si>
    <t>Amsterdam, NY Micropolitan Statistical Area</t>
  </si>
  <si>
    <t>Oneonta, NY Micropolitan Statistical Area</t>
  </si>
  <si>
    <t>Ogdensburg-Massena, NY Micropolitan Statistical Area</t>
  </si>
  <si>
    <t>Seneca Falls, NY Micropolitan Statistical Area</t>
  </si>
  <si>
    <t>Corning, NY Micropolitan Statistical Area</t>
  </si>
  <si>
    <t>Ithaca, NY Metropolitan Statistical Area</t>
  </si>
  <si>
    <t>Kingston, NY Metropolitan Statistical Area</t>
  </si>
  <si>
    <t>Glens Falls, NY Metropolitan Statistical Area</t>
  </si>
  <si>
    <t>NC</t>
  </si>
  <si>
    <t>Burlington, NC Metropolitan Statistical Area</t>
  </si>
  <si>
    <t>Hickory-Lenoir-Morganton, NC Metropolitan Statistical Area</t>
  </si>
  <si>
    <t>Charlotte-Gastonia-Concord, NC-SC Metropolitan Statistical Area</t>
  </si>
  <si>
    <t>Washington, NC Micropolitan Statistical Area</t>
  </si>
  <si>
    <t>Wilmington, NC Metropolitan Statistical Area</t>
  </si>
  <si>
    <t>Asheville, NC Metropolitan Statistical Area</t>
  </si>
  <si>
    <t>Elizabeth City, NC Micropolitan Statistical Area</t>
  </si>
  <si>
    <t>Morehead City, NC Micropolitan Statistical Area</t>
  </si>
  <si>
    <t>Durham, NC Metropolitan Statistical Area</t>
  </si>
  <si>
    <t>Shelby, NC Micropolitan Statistical Area</t>
  </si>
  <si>
    <t>New Bern, NC Micropolitan Statistical Area</t>
  </si>
  <si>
    <t>Fayetteville, NC Metropolitan Statistical Area</t>
  </si>
  <si>
    <t>Virginia Beach-Norfolk-Newport News, VA-NC Metropolitan Statistical Area</t>
  </si>
  <si>
    <t>Kill Devil Hills, NC Micropolitan Statistical Area</t>
  </si>
  <si>
    <t>Thomasville-Lexington, NC Micropolitan Statistical Area</t>
  </si>
  <si>
    <t>Winston-Salem, NC Metropolitan Statistical Area</t>
  </si>
  <si>
    <t>Rocky Mount, NC Metropolitan Statistical Area</t>
  </si>
  <si>
    <t>Raleigh-Cary, NC Metropolitan Statistical Area</t>
  </si>
  <si>
    <t>Greenville, NC Metropolitan Statistical Area</t>
  </si>
  <si>
    <t>Greensboro-High Point, NC Metropolitan Statistical Area</t>
  </si>
  <si>
    <t>Roanoke Rapids, NC Micropolitan Statistical Area</t>
  </si>
  <si>
    <t>Dunn, NC Micropolitan Statistical Area</t>
  </si>
  <si>
    <t>Statesville-Mooresville, NC Micropolitan Statistical Area</t>
  </si>
  <si>
    <t>Sanford, NC Micropolitan Statistical Area</t>
  </si>
  <si>
    <t>Kinston, NC Micropolitan Statistical Area</t>
  </si>
  <si>
    <t>Lincolnton, NC Micropolitan Statistical Area</t>
  </si>
  <si>
    <t>Southern Pines-Pinehurst, NC Micropolitan Statistical Area</t>
  </si>
  <si>
    <t>Jacksonville, NC Metropolitan Statistical Area</t>
  </si>
  <si>
    <t>Rockingham, NC Micropolitan Statistical Area</t>
  </si>
  <si>
    <t>Lumberton, NC Micropolitan Statistical Area</t>
  </si>
  <si>
    <t>Salisbury, NC Micropolitan Statistical Area</t>
  </si>
  <si>
    <t>Forest City, NC Micropolitan Statistical Area</t>
  </si>
  <si>
    <t>Laurinburg, NC Micropolitan Statistical Area</t>
  </si>
  <si>
    <t>Albemarle, NC Micropolitan Statistical Area</t>
  </si>
  <si>
    <t>Mount Airy, NC Micropolitan Statistical Area</t>
  </si>
  <si>
    <t>Brevard, NC Micropolitan Statistical Area</t>
  </si>
  <si>
    <t>Henderson, NC Micropolitan Statistical Area</t>
  </si>
  <si>
    <t>Boone, NC Micropolitan Statistical Area</t>
  </si>
  <si>
    <t>Goldsboro, NC Metropolitan Statistical Area</t>
  </si>
  <si>
    <t>North Wilkesboro, NC Micropolitan Statistical Area</t>
  </si>
  <si>
    <t>Wilson, NC Micropolitan Statistical Area</t>
  </si>
  <si>
    <t>ND</t>
  </si>
  <si>
    <t>Dickinson, ND Micropolitan Statistical Area</t>
  </si>
  <si>
    <t>Bismarck, ND Metropolitan Statistical Area</t>
  </si>
  <si>
    <t>Minot, ND Micropolitan Statistical Area</t>
  </si>
  <si>
    <t>Jamestown, ND Micropolitan Statistical Area</t>
  </si>
  <si>
    <t>Williston, ND Micropolitan Statistical Area</t>
  </si>
  <si>
    <t>OH</t>
  </si>
  <si>
    <t>Lima, OH Metropolitan Statistical Area</t>
  </si>
  <si>
    <t>Ashland, OH Micropolitan Statistical Area</t>
  </si>
  <si>
    <t>Ashtabula, OH Micropolitan Statistical Area</t>
  </si>
  <si>
    <t>Athens, OH Micropolitan Statistical Area</t>
  </si>
  <si>
    <t>Wapakoneta, OH Micropolitan Statistical Area</t>
  </si>
  <si>
    <t>Wheeling, WV-OH Metropolitan Statistical Area</t>
  </si>
  <si>
    <t>Canton-Massillon, OH Metropolitan Statistical Area</t>
  </si>
  <si>
    <t>Urbana, OH Micropolitan Statistical Area</t>
  </si>
  <si>
    <t>Springfield, OH Metropolitan Statistical Area</t>
  </si>
  <si>
    <t>Wilmington, OH Micropolitan Statistical Area</t>
  </si>
  <si>
    <t>East Liverpool-Salem, OH Micropolitan Statistical Area</t>
  </si>
  <si>
    <t>Coshocton, OH Micropolitan Statistical Area</t>
  </si>
  <si>
    <t>Bucyrus, OH Micropolitan Statistical Area</t>
  </si>
  <si>
    <t>Cleveland-Elyria-Mentor, OH Metropolitan Statistical Area</t>
  </si>
  <si>
    <t>Greenville, OH Micropolitan Statistical Area</t>
  </si>
  <si>
    <t>Defiance, OH Micropolitan Statistical Area</t>
  </si>
  <si>
    <t>Columbus, OH Metropolitan Statistical Area</t>
  </si>
  <si>
    <t>Sandusky, OH Metropolitan Statistical Area</t>
  </si>
  <si>
    <t>Washington, OH Micropolitan Statistical Area</t>
  </si>
  <si>
    <t>Toledo, OH Metropolitan Statistical Area</t>
  </si>
  <si>
    <t>Point Pleasant, WV-OH Micropolitan Statistical Area</t>
  </si>
  <si>
    <t>Dayton, OH Metropolitan Statistical Area</t>
  </si>
  <si>
    <t>Cambridge, OH Micropolitan Statistical Area</t>
  </si>
  <si>
    <t>Findlay, OH Micropolitan Statistical Area</t>
  </si>
  <si>
    <t>Norwalk, OH Micropolitan Statistical Area</t>
  </si>
  <si>
    <t>Weirton-Steubenville, WV-OH Metropolitan Statistical Area</t>
  </si>
  <si>
    <t>Mount Vernon, OH Micropolitan Statistical Area</t>
  </si>
  <si>
    <t>Bellefontaine, OH Micropolitan Statistical Area</t>
  </si>
  <si>
    <t>Youngstown-Warren-Boardman, OH-PA Metropolitan Statistical Area</t>
  </si>
  <si>
    <t>Marion, OH Micropolitan Statistical Area</t>
  </si>
  <si>
    <t>Celina, OH Micropolitan Statistical Area</t>
  </si>
  <si>
    <t>Zanesville, OH Micropolitan Statistical Area</t>
  </si>
  <si>
    <t>Akron, OH Metropolitan Statistical Area</t>
  </si>
  <si>
    <t>Mansfield, OH Metropolitan Statistical Area</t>
  </si>
  <si>
    <t>Chillicothe, OH Micropolitan Statistical Area</t>
  </si>
  <si>
    <t>Fremont, OH Micropolitan Statistical Area</t>
  </si>
  <si>
    <t>Portsmouth, OH Micropolitan Statistical Area</t>
  </si>
  <si>
    <t>Tiffin, OH Micropolitan Statistical Area</t>
  </si>
  <si>
    <t>Sidney, OH Micropolitan Statistical Area</t>
  </si>
  <si>
    <t>New Philadelphia-Dover, OH Micropolitan Statistical Area</t>
  </si>
  <si>
    <t>Van Wert, OH Micropolitan Statistical Area</t>
  </si>
  <si>
    <t>Parkersburg-Marietta, WV-OH Metropolitan Statistical Area</t>
  </si>
  <si>
    <t>Wooster, OH Micropolitan Statistical Area</t>
  </si>
  <si>
    <t>OK</t>
  </si>
  <si>
    <t>Elk City, OK Micropolitan Statistical Area</t>
  </si>
  <si>
    <t>Durant, OK Micropolitan Statistical Area</t>
  </si>
  <si>
    <t>Oklahoma City, OK Metropolitan Statistical Area</t>
  </si>
  <si>
    <t>Ardmore, OK Micropolitan Statistical Area</t>
  </si>
  <si>
    <t>Tahlequah, OK Micropolitan Statistical Area</t>
  </si>
  <si>
    <t>Lawton, OK Metropolitan Statistical Area</t>
  </si>
  <si>
    <t>Tulsa, OK Metropolitan Statistical Area</t>
  </si>
  <si>
    <t>Enid, OK Micropolitan Statistical Area</t>
  </si>
  <si>
    <t>Altus, OK Micropolitan Statistical Area</t>
  </si>
  <si>
    <t>Ponca City, OK Micropolitan Statistical Area</t>
  </si>
  <si>
    <t>Muskogee, OK Micropolitan Statistical Area</t>
  </si>
  <si>
    <t>Miami, OK Micropolitan Statistical Area</t>
  </si>
  <si>
    <t>Stillwater, OK Micropolitan Statistical Area</t>
  </si>
  <si>
    <t>McAlester, OK Micropolitan Statistical Area</t>
  </si>
  <si>
    <t>Ada, OK Micropolitan Statistical Area</t>
  </si>
  <si>
    <t>Shawnee, OK Micropolitan Statistical Area</t>
  </si>
  <si>
    <t>Duncan, OK Micropolitan Statistical Area</t>
  </si>
  <si>
    <t>Guymon, OK Micropolitan Statistical Area</t>
  </si>
  <si>
    <t>Bartlesville, OK Micropolitan Statistical Area</t>
  </si>
  <si>
    <t>Woodward, OK Micropolitan Statistical Area</t>
  </si>
  <si>
    <t>OR</t>
  </si>
  <si>
    <t>Corvallis, OR Metropolitan Statistical Area</t>
  </si>
  <si>
    <t>Portland-Vancouver-Beaverton, OR-WA Metropolitan Statistical Area</t>
  </si>
  <si>
    <t>Astoria, OR Micropolitan Statistical Area</t>
  </si>
  <si>
    <t>Coos Bay, OR Micropolitan Statistical Area</t>
  </si>
  <si>
    <t>Prineville, OR Micropolitan Statistical Area</t>
  </si>
  <si>
    <t>Brookings, OR Micropolitan Statistical Area</t>
  </si>
  <si>
    <t>Bend, OR Metropolitan Statistical Area</t>
  </si>
  <si>
    <t>Roseburg, OR Micropolitan Statistical Area</t>
  </si>
  <si>
    <t>Hood River, OR Micropolitan Statistical Area</t>
  </si>
  <si>
    <t>Medford, OR Metropolitan Statistical Area</t>
  </si>
  <si>
    <t>Grants Pass, OR Micropolitan Statistical Area</t>
  </si>
  <si>
    <t>Klamath Falls, OR Micropolitan Statistical Area</t>
  </si>
  <si>
    <t>Eugene-Springfield, OR Metropolitan Statistical Area</t>
  </si>
  <si>
    <t>Albany-Lebanon, OR Micropolitan Statistical Area</t>
  </si>
  <si>
    <t>Salem, OR Metropolitan Statistical Area</t>
  </si>
  <si>
    <t>Pendleton-Hermiston, OR Micropolitan Statistical Area</t>
  </si>
  <si>
    <t>La Grande, OR Micropolitan Statistical Area</t>
  </si>
  <si>
    <t>City of The Dalles, OR Micropolitan Statistical Area</t>
  </si>
  <si>
    <t>PA</t>
  </si>
  <si>
    <t>Gettysburg, PA Micropolitan Statistical Area</t>
  </si>
  <si>
    <t>Pittsburgh, PA Metropolitan Statistical Area</t>
  </si>
  <si>
    <t>Reading, PA Metropolitan Statistical Area</t>
  </si>
  <si>
    <t>Altoona, PA Metropolitan Statistical Area</t>
  </si>
  <si>
    <t>Sayre, PA Micropolitan Statistical Area</t>
  </si>
  <si>
    <t>Johnstown, PA Metropolitan Statistical Area</t>
  </si>
  <si>
    <t>State College, PA Metropolitan Statistical Area</t>
  </si>
  <si>
    <t>DuBois, PA Micropolitan Statistical Area</t>
  </si>
  <si>
    <t>Lock Haven, PA Micropolitan Statistical Area</t>
  </si>
  <si>
    <t>Bloomsburg-Berwick, PA Micropolitan Statistical Area</t>
  </si>
  <si>
    <t>Meadville, PA Micropolitan Statistical Area</t>
  </si>
  <si>
    <t>Harrisburg-Carlisle, PA Metropolitan Statistical Area</t>
  </si>
  <si>
    <t>St. Marys, PA Micropolitan Statistical Area</t>
  </si>
  <si>
    <t>Erie, PA Metropolitan Statistical Area</t>
  </si>
  <si>
    <t>Chambersburg, PA Micropolitan Statistical Area</t>
  </si>
  <si>
    <t>Huntingdon, PA Micropolitan Statistical Area</t>
  </si>
  <si>
    <t>Indiana, PA Micropolitan Statistical Area</t>
  </si>
  <si>
    <t>Scranton--Wilkes-Barre, PA Metropolitan Statistical Area</t>
  </si>
  <si>
    <t>Lancaster, PA Metropolitan Statistical Area</t>
  </si>
  <si>
    <t>New Castle, PA Micropolitan Statistical Area</t>
  </si>
  <si>
    <t>Lebanon, PA Metropolitan Statistical Area</t>
  </si>
  <si>
    <t>Williamsport, PA Metropolitan Statistical Area</t>
  </si>
  <si>
    <t>Bradford, PA Micropolitan Statistical Area</t>
  </si>
  <si>
    <t>Lewistown, PA Micropolitan Statistical Area</t>
  </si>
  <si>
    <t>East Stroudsburg, PA Micropolitan Statistical Area</t>
  </si>
  <si>
    <t>Sunbury, PA Micropolitan Statistical Area</t>
  </si>
  <si>
    <t>Pottsville, PA Micropolitan Statistical Area</t>
  </si>
  <si>
    <t>Selinsgrove, PA Micropolitan Statistical Area</t>
  </si>
  <si>
    <t>Somerset, PA Micropolitan Statistical Area</t>
  </si>
  <si>
    <t>Lewisburg, PA Micropolitan Statistical Area</t>
  </si>
  <si>
    <t>Oil City, PA Micropolitan Statistical Area</t>
  </si>
  <si>
    <t>Warren, PA Micropolitan Statistical Area</t>
  </si>
  <si>
    <t>York-Hanover, PA Metropolitan Statistical Area</t>
  </si>
  <si>
    <t>RI</t>
  </si>
  <si>
    <t>SC</t>
  </si>
  <si>
    <t>Anderson, SC Metropolitan Statistical Area</t>
  </si>
  <si>
    <t>Hilton Head Island-Beaufort, SC Micropolitan Statistical Area</t>
  </si>
  <si>
    <t>Charleston-North Charleston, SC Metropolitan Statistical Area</t>
  </si>
  <si>
    <t>Columbia, SC Metropolitan Statistical Area</t>
  </si>
  <si>
    <t>Gaffney, SC Micropolitan Statistical Area</t>
  </si>
  <si>
    <t>Chester, SC Micropolitan Statistical Area</t>
  </si>
  <si>
    <t>Walterboro, SC Micropolitan Statistical Area</t>
  </si>
  <si>
    <t>Florence, SC Metropolitan Statistical Area</t>
  </si>
  <si>
    <t>Dillon, SC Micropolitan Statistical Area</t>
  </si>
  <si>
    <t>Georgetown, SC Micropolitan Statistical Area</t>
  </si>
  <si>
    <t>Greenville, SC Metropolitan Statistical Area</t>
  </si>
  <si>
    <t>Greenwood, SC Micropolitan Statistical Area</t>
  </si>
  <si>
    <t>Myrtle Beach-Conway-North Myrtle Beach, SC Metropolitan Statistical Area</t>
  </si>
  <si>
    <t>Lancaster, SC Micropolitan Statistical Area</t>
  </si>
  <si>
    <t>Bennettsville, SC Micropolitan Statistical Area</t>
  </si>
  <si>
    <t>Newberry, SC Micropolitan Statistical Area</t>
  </si>
  <si>
    <t>Seneca, SC Micropolitan Statistical Area</t>
  </si>
  <si>
    <t>Orangeburg, SC Micropolitan Statistical Area</t>
  </si>
  <si>
    <t>Spartanburg, SC Metropolitan Statistical Area</t>
  </si>
  <si>
    <t>Sumter, SC Metropolitan Statistical Area</t>
  </si>
  <si>
    <t>Union, SC Micropolitan Statistical Area</t>
  </si>
  <si>
    <t>SD</t>
  </si>
  <si>
    <t>Huron, SD Micropolitan Statistical Area</t>
  </si>
  <si>
    <t>Brookings, SD Micropolitan Statistical Area</t>
  </si>
  <si>
    <t>Aberdeen, SD Micropolitan Statistical Area</t>
  </si>
  <si>
    <t>Vermillion, SD Micropolitan Statistical Area</t>
  </si>
  <si>
    <t>Watertown, SD Micropolitan Statistical Area</t>
  </si>
  <si>
    <t>Mitchell, SD Micropolitan Statistical Area</t>
  </si>
  <si>
    <t>Pierre, SD Micropolitan Statistical Area</t>
  </si>
  <si>
    <t>Spearfish, SD Micropolitan Statistical Area</t>
  </si>
  <si>
    <t>Sioux Falls, SD Metropolitan Statistical Area</t>
  </si>
  <si>
    <t>Rapid City, SD Metropolitan Statistical Area</t>
  </si>
  <si>
    <t>Yankton, SD Micropolitan Statistical Area</t>
  </si>
  <si>
    <t>TN</t>
  </si>
  <si>
    <t>Knoxville, TN Metropolitan Statistical Area</t>
  </si>
  <si>
    <t>Shelbyville, TN Micropolitan Statistical Area</t>
  </si>
  <si>
    <t>Cleveland, TN Metropolitan Statistical Area</t>
  </si>
  <si>
    <t>La Follette, TN Micropolitan Statistical Area</t>
  </si>
  <si>
    <t>Nashville-Davidson--Murfreesboro, TN Metropolitan Statistical Area</t>
  </si>
  <si>
    <t>Johnson City, TN Metropolitan Statistical Area</t>
  </si>
  <si>
    <t>Jackson, TN Metropolitan Statistical Area</t>
  </si>
  <si>
    <t>Newport, TN Micropolitan Statistical Area</t>
  </si>
  <si>
    <t>Tullahoma, TN Micropolitan Statistical Area</t>
  </si>
  <si>
    <t>Crossville, TN Micropolitan Statistical Area</t>
  </si>
  <si>
    <t>Dyersburg, TN Micropolitan Statistical Area</t>
  </si>
  <si>
    <t>Humboldt, TN Micropolitan Statistical Area</t>
  </si>
  <si>
    <t>Morristown, TN Metropolitan Statistical Area</t>
  </si>
  <si>
    <t>Greeneville, TN Micropolitan Statistical Area</t>
  </si>
  <si>
    <t>Kingsport-Bristol-Bristol, TN-VA Metropolitan Statistical Area</t>
  </si>
  <si>
    <t>Brownsville, TN Micropolitan Statistical Area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</si>
</sst>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 wrapText="1"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0" fillId="0" borderId="9" xfId="0" applyNumberFormat="1" applyBorder="1" applyAlignment="1" quotePrefix="1">
      <alignment/>
    </xf>
    <xf numFmtId="3" fontId="0" fillId="0" borderId="9" xfId="0" applyNumberFormat="1" applyBorder="1" applyAlignment="1" quotePrefix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0" fillId="0" borderId="10" xfId="0" applyNumberFormat="1" applyBorder="1" applyAlignment="1" quotePrefix="1">
      <alignment/>
    </xf>
    <xf numFmtId="0" fontId="0" fillId="0" borderId="11" xfId="0" applyNumberFormat="1" applyBorder="1" applyAlignment="1" quotePrefix="1">
      <alignment/>
    </xf>
    <xf numFmtId="3" fontId="0" fillId="0" borderId="11" xfId="0" applyNumberFormat="1" applyBorder="1" applyAlignment="1" quotePrefix="1">
      <alignment/>
    </xf>
    <xf numFmtId="3" fontId="0" fillId="0" borderId="12" xfId="0" applyNumberFormat="1" applyBorder="1" applyAlignment="1" quotePrefix="1">
      <alignment/>
    </xf>
    <xf numFmtId="0" fontId="0" fillId="0" borderId="13" xfId="0" applyNumberFormat="1" applyBorder="1" applyAlignment="1" quotePrefix="1">
      <alignment/>
    </xf>
    <xf numFmtId="3" fontId="0" fillId="0" borderId="14" xfId="0" applyNumberFormat="1" applyBorder="1" applyAlignment="1" quotePrefix="1">
      <alignment/>
    </xf>
    <xf numFmtId="0" fontId="0" fillId="0" borderId="15" xfId="0" applyNumberFormat="1" applyBorder="1" applyAlignment="1" quotePrefix="1">
      <alignment/>
    </xf>
    <xf numFmtId="0" fontId="0" fillId="0" borderId="16" xfId="0" applyNumberFormat="1" applyBorder="1" applyAlignment="1" quotePrefix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6" xfId="0" applyNumberFormat="1" applyBorder="1" applyAlignment="1" quotePrefix="1">
      <alignment/>
    </xf>
    <xf numFmtId="3" fontId="0" fillId="0" borderId="17" xfId="0" applyNumberFormat="1" applyBorder="1" applyAlignment="1" quotePrefix="1">
      <alignment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48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57421875" style="0" bestFit="1" customWidth="1"/>
    <col min="2" max="2" width="8.00390625" style="0" bestFit="1" customWidth="1"/>
    <col min="3" max="3" width="30.7109375" style="0" customWidth="1"/>
    <col min="4" max="4" width="6.421875" style="0" bestFit="1" customWidth="1"/>
    <col min="5" max="5" width="6.57421875" style="0" bestFit="1" customWidth="1"/>
    <col min="6" max="6" width="50.7109375" style="0" customWidth="1"/>
    <col min="7" max="10" width="10.7109375" style="0" customWidth="1"/>
    <col min="11" max="11" width="14.421875" style="0" bestFit="1" customWidth="1"/>
    <col min="12" max="15" width="10.7109375" style="0" customWidth="1"/>
  </cols>
  <sheetData>
    <row r="1" spans="1:15" ht="12.75">
      <c r="A1" s="3"/>
      <c r="B1" s="4"/>
      <c r="C1" s="4"/>
      <c r="D1" s="4"/>
      <c r="E1" s="4"/>
      <c r="F1" s="4"/>
      <c r="G1" s="27" t="s">
        <v>292</v>
      </c>
      <c r="H1" s="28"/>
      <c r="I1" s="28"/>
      <c r="J1" s="29"/>
      <c r="K1" s="4"/>
      <c r="L1" s="27" t="s">
        <v>291</v>
      </c>
      <c r="M1" s="28"/>
      <c r="N1" s="28"/>
      <c r="O1" s="30"/>
    </row>
    <row r="2" spans="1:15" s="1" customFormat="1" ht="39" thickBot="1">
      <c r="A2" s="5" t="s">
        <v>282</v>
      </c>
      <c r="B2" s="6" t="s">
        <v>283</v>
      </c>
      <c r="C2" s="6" t="s">
        <v>284</v>
      </c>
      <c r="D2" s="6" t="s">
        <v>285</v>
      </c>
      <c r="E2" s="6" t="s">
        <v>286</v>
      </c>
      <c r="F2" s="6" t="s">
        <v>287</v>
      </c>
      <c r="G2" s="7" t="s">
        <v>288</v>
      </c>
      <c r="H2" s="8" t="s">
        <v>279</v>
      </c>
      <c r="I2" s="8" t="s">
        <v>280</v>
      </c>
      <c r="J2" s="9" t="s">
        <v>281</v>
      </c>
      <c r="K2" s="6" t="s">
        <v>289</v>
      </c>
      <c r="L2" s="7" t="s">
        <v>290</v>
      </c>
      <c r="M2" s="8" t="s">
        <v>279</v>
      </c>
      <c r="N2" s="8" t="s">
        <v>280</v>
      </c>
      <c r="O2" s="10" t="s">
        <v>281</v>
      </c>
    </row>
    <row r="3" spans="1:16" ht="12.75">
      <c r="A3" s="15" t="s">
        <v>333</v>
      </c>
      <c r="B3" s="16" t="s">
        <v>334</v>
      </c>
      <c r="C3" s="16" t="s">
        <v>335</v>
      </c>
      <c r="D3" s="16" t="s">
        <v>3490</v>
      </c>
      <c r="E3" s="16" t="s">
        <v>336</v>
      </c>
      <c r="F3" s="16" t="s">
        <v>3491</v>
      </c>
      <c r="G3" s="17">
        <v>200160</v>
      </c>
      <c r="H3" s="17">
        <v>256248</v>
      </c>
      <c r="I3" s="17">
        <v>309744</v>
      </c>
      <c r="J3" s="17">
        <v>384936</v>
      </c>
      <c r="K3" s="17">
        <v>164456</v>
      </c>
      <c r="L3" s="17">
        <f>K3*95%</f>
        <v>156233.19999999998</v>
      </c>
      <c r="M3" s="17">
        <f>L3*1.2802158</f>
        <v>200012.21112455995</v>
      </c>
      <c r="N3" s="17">
        <f>L3*1.547482</f>
        <v>241768.06480239998</v>
      </c>
      <c r="O3" s="18">
        <f>L3*1.9231415</f>
        <v>300458.5505978</v>
      </c>
      <c r="P3" s="2"/>
    </row>
    <row r="4" spans="1:16" ht="12.75">
      <c r="A4" s="19" t="s">
        <v>333</v>
      </c>
      <c r="B4" s="11" t="s">
        <v>337</v>
      </c>
      <c r="C4" s="11" t="s">
        <v>338</v>
      </c>
      <c r="D4" s="11" t="s">
        <v>3490</v>
      </c>
      <c r="E4" s="11" t="s">
        <v>339</v>
      </c>
      <c r="F4" s="11" t="s">
        <v>3492</v>
      </c>
      <c r="G4" s="12">
        <v>200160</v>
      </c>
      <c r="H4" s="12">
        <v>256248</v>
      </c>
      <c r="I4" s="12">
        <v>309744</v>
      </c>
      <c r="J4" s="12">
        <v>384936</v>
      </c>
      <c r="K4" s="12">
        <v>228000</v>
      </c>
      <c r="L4" s="12">
        <f aca="true" t="shared" si="0" ref="L4:L67">K4*95%</f>
        <v>216600</v>
      </c>
      <c r="M4" s="12">
        <f aca="true" t="shared" si="1" ref="M4:M67">L4*1.2802158</f>
        <v>277294.74228</v>
      </c>
      <c r="N4" s="12">
        <f aca="true" t="shared" si="2" ref="N4:N67">L4*1.547482</f>
        <v>335184.60120000003</v>
      </c>
      <c r="O4" s="20">
        <f aca="true" t="shared" si="3" ref="O4:O67">L4*1.9231415</f>
        <v>416552.4489</v>
      </c>
      <c r="P4" s="2"/>
    </row>
    <row r="5" spans="1:16" ht="12.75">
      <c r="A5" s="19" t="s">
        <v>333</v>
      </c>
      <c r="B5" s="11" t="s">
        <v>340</v>
      </c>
      <c r="C5" s="11" t="s">
        <v>341</v>
      </c>
      <c r="D5" s="11" t="s">
        <v>3490</v>
      </c>
      <c r="E5" s="11" t="s">
        <v>342</v>
      </c>
      <c r="F5" s="11" t="s">
        <v>3493</v>
      </c>
      <c r="G5" s="12">
        <v>200160</v>
      </c>
      <c r="H5" s="12">
        <v>256248</v>
      </c>
      <c r="I5" s="12">
        <v>309744</v>
      </c>
      <c r="J5" s="12">
        <v>384936</v>
      </c>
      <c r="K5" s="12">
        <v>131428</v>
      </c>
      <c r="L5" s="12">
        <f t="shared" si="0"/>
        <v>124856.59999999999</v>
      </c>
      <c r="M5" s="12">
        <f t="shared" si="1"/>
        <v>159843.39205427998</v>
      </c>
      <c r="N5" s="12">
        <f t="shared" si="2"/>
        <v>193213.3410812</v>
      </c>
      <c r="O5" s="20">
        <f t="shared" si="3"/>
        <v>240116.9090089</v>
      </c>
      <c r="P5" s="2"/>
    </row>
    <row r="6" spans="1:16" ht="12.75">
      <c r="A6" s="19" t="s">
        <v>333</v>
      </c>
      <c r="B6" s="11" t="s">
        <v>343</v>
      </c>
      <c r="C6" s="11" t="s">
        <v>344</v>
      </c>
      <c r="D6" s="11" t="s">
        <v>3490</v>
      </c>
      <c r="E6" s="11" t="s">
        <v>345</v>
      </c>
      <c r="F6" s="11" t="s">
        <v>3494</v>
      </c>
      <c r="G6" s="12">
        <v>200160</v>
      </c>
      <c r="H6" s="12">
        <v>256248</v>
      </c>
      <c r="I6" s="12">
        <v>309744</v>
      </c>
      <c r="J6" s="12">
        <v>384936</v>
      </c>
      <c r="K6" s="12">
        <v>115948</v>
      </c>
      <c r="L6" s="12">
        <f t="shared" si="0"/>
        <v>110150.59999999999</v>
      </c>
      <c r="M6" s="12">
        <f t="shared" si="1"/>
        <v>141016.53849947997</v>
      </c>
      <c r="N6" s="12">
        <f t="shared" si="2"/>
        <v>170456.0707892</v>
      </c>
      <c r="O6" s="20">
        <f t="shared" si="3"/>
        <v>211835.1901099</v>
      </c>
      <c r="P6" s="2"/>
    </row>
    <row r="7" spans="1:16" ht="12.75">
      <c r="A7" s="19" t="s">
        <v>333</v>
      </c>
      <c r="B7" s="11" t="s">
        <v>346</v>
      </c>
      <c r="C7" s="11" t="s">
        <v>347</v>
      </c>
      <c r="D7" s="11" t="s">
        <v>3490</v>
      </c>
      <c r="E7" s="11" t="s">
        <v>345</v>
      </c>
      <c r="F7" s="11" t="s">
        <v>3494</v>
      </c>
      <c r="G7" s="12">
        <v>200160</v>
      </c>
      <c r="H7" s="12">
        <v>256248</v>
      </c>
      <c r="I7" s="12">
        <v>309744</v>
      </c>
      <c r="J7" s="12">
        <v>384936</v>
      </c>
      <c r="K7" s="12">
        <v>139217</v>
      </c>
      <c r="L7" s="12">
        <f t="shared" si="0"/>
        <v>132256.15</v>
      </c>
      <c r="M7" s="12">
        <f t="shared" si="1"/>
        <v>169316.41287717</v>
      </c>
      <c r="N7" s="12">
        <f t="shared" si="2"/>
        <v>204664.0115143</v>
      </c>
      <c r="O7" s="20">
        <f t="shared" si="3"/>
        <v>254347.290695225</v>
      </c>
      <c r="P7" s="2"/>
    </row>
    <row r="8" spans="1:16" ht="12.75">
      <c r="A8" s="19" t="s">
        <v>333</v>
      </c>
      <c r="B8" s="11" t="s">
        <v>348</v>
      </c>
      <c r="C8" s="11" t="s">
        <v>349</v>
      </c>
      <c r="D8" s="11" t="s">
        <v>3490</v>
      </c>
      <c r="E8" s="11" t="s">
        <v>350</v>
      </c>
      <c r="F8" s="13"/>
      <c r="G8" s="12">
        <v>200160</v>
      </c>
      <c r="H8" s="12">
        <v>256248</v>
      </c>
      <c r="I8" s="12">
        <v>309744</v>
      </c>
      <c r="J8" s="12">
        <v>384936</v>
      </c>
      <c r="K8" s="12">
        <v>78885</v>
      </c>
      <c r="L8" s="12">
        <f t="shared" si="0"/>
        <v>74940.75</v>
      </c>
      <c r="M8" s="12">
        <f t="shared" si="1"/>
        <v>95940.33221385</v>
      </c>
      <c r="N8" s="12">
        <f t="shared" si="2"/>
        <v>115969.46169150001</v>
      </c>
      <c r="O8" s="20">
        <f t="shared" si="3"/>
        <v>144121.666366125</v>
      </c>
      <c r="P8" s="2"/>
    </row>
    <row r="9" spans="1:16" ht="12.75">
      <c r="A9" s="19" t="s">
        <v>333</v>
      </c>
      <c r="B9" s="11" t="s">
        <v>351</v>
      </c>
      <c r="C9" s="11" t="s">
        <v>352</v>
      </c>
      <c r="D9" s="11" t="s">
        <v>3490</v>
      </c>
      <c r="E9" s="11" t="s">
        <v>350</v>
      </c>
      <c r="F9" s="13"/>
      <c r="G9" s="12">
        <v>200160</v>
      </c>
      <c r="H9" s="12">
        <v>256248</v>
      </c>
      <c r="I9" s="12">
        <v>309744</v>
      </c>
      <c r="J9" s="12">
        <v>384936</v>
      </c>
      <c r="K9" s="12">
        <v>84878</v>
      </c>
      <c r="L9" s="12">
        <f t="shared" si="0"/>
        <v>80634.09999999999</v>
      </c>
      <c r="M9" s="12">
        <f t="shared" si="1"/>
        <v>103229.04883877999</v>
      </c>
      <c r="N9" s="12">
        <f t="shared" si="2"/>
        <v>124779.81833619998</v>
      </c>
      <c r="O9" s="20">
        <f t="shared" si="3"/>
        <v>155070.78402515</v>
      </c>
      <c r="P9" s="2"/>
    </row>
    <row r="10" spans="1:16" ht="12.75">
      <c r="A10" s="19" t="s">
        <v>333</v>
      </c>
      <c r="B10" s="11" t="s">
        <v>353</v>
      </c>
      <c r="C10" s="11" t="s">
        <v>354</v>
      </c>
      <c r="D10" s="11" t="s">
        <v>3490</v>
      </c>
      <c r="E10" s="11" t="s">
        <v>355</v>
      </c>
      <c r="F10" s="11" t="s">
        <v>3495</v>
      </c>
      <c r="G10" s="12">
        <v>200160</v>
      </c>
      <c r="H10" s="12">
        <v>256248</v>
      </c>
      <c r="I10" s="12">
        <v>309744</v>
      </c>
      <c r="J10" s="12">
        <v>384936</v>
      </c>
      <c r="K10" s="12">
        <v>146575</v>
      </c>
      <c r="L10" s="12">
        <f t="shared" si="0"/>
        <v>139246.25</v>
      </c>
      <c r="M10" s="12">
        <f t="shared" si="1"/>
        <v>178265.24934075</v>
      </c>
      <c r="N10" s="12">
        <f t="shared" si="2"/>
        <v>215481.0654425</v>
      </c>
      <c r="O10" s="20">
        <f t="shared" si="3"/>
        <v>267790.242094375</v>
      </c>
      <c r="P10" s="2"/>
    </row>
    <row r="11" spans="1:16" ht="12.75">
      <c r="A11" s="19" t="s">
        <v>333</v>
      </c>
      <c r="B11" s="11" t="s">
        <v>356</v>
      </c>
      <c r="C11" s="11" t="s">
        <v>357</v>
      </c>
      <c r="D11" s="11" t="s">
        <v>3490</v>
      </c>
      <c r="E11" s="11" t="s">
        <v>358</v>
      </c>
      <c r="F11" s="11" t="s">
        <v>3496</v>
      </c>
      <c r="G11" s="12">
        <v>200160</v>
      </c>
      <c r="H11" s="12">
        <v>256248</v>
      </c>
      <c r="I11" s="12">
        <v>309744</v>
      </c>
      <c r="J11" s="12">
        <v>384936</v>
      </c>
      <c r="K11" s="12">
        <v>102020</v>
      </c>
      <c r="L11" s="12">
        <f t="shared" si="0"/>
        <v>96919</v>
      </c>
      <c r="M11" s="12">
        <f t="shared" si="1"/>
        <v>124077.23512019998</v>
      </c>
      <c r="N11" s="12">
        <f t="shared" si="2"/>
        <v>149980.407958</v>
      </c>
      <c r="O11" s="20">
        <f t="shared" si="3"/>
        <v>186388.9510385</v>
      </c>
      <c r="P11" s="2"/>
    </row>
    <row r="12" spans="1:16" ht="12.75">
      <c r="A12" s="19" t="s">
        <v>333</v>
      </c>
      <c r="B12" s="11" t="s">
        <v>359</v>
      </c>
      <c r="C12" s="11" t="s">
        <v>360</v>
      </c>
      <c r="D12" s="11" t="s">
        <v>3490</v>
      </c>
      <c r="E12" s="11" t="s">
        <v>350</v>
      </c>
      <c r="F12" s="13"/>
      <c r="G12" s="12">
        <v>200160</v>
      </c>
      <c r="H12" s="12">
        <v>256248</v>
      </c>
      <c r="I12" s="12">
        <v>309744</v>
      </c>
      <c r="J12" s="12">
        <v>384936</v>
      </c>
      <c r="K12" s="12">
        <v>114285</v>
      </c>
      <c r="L12" s="12">
        <f t="shared" si="0"/>
        <v>108570.75</v>
      </c>
      <c r="M12" s="12">
        <f t="shared" si="1"/>
        <v>138993.98956785</v>
      </c>
      <c r="N12" s="12">
        <f t="shared" si="2"/>
        <v>168011.28135150002</v>
      </c>
      <c r="O12" s="20">
        <f t="shared" si="3"/>
        <v>208796.915011125</v>
      </c>
      <c r="P12" s="2"/>
    </row>
    <row r="13" spans="1:16" ht="12.75">
      <c r="A13" s="19" t="s">
        <v>333</v>
      </c>
      <c r="B13" s="11" t="s">
        <v>361</v>
      </c>
      <c r="C13" s="11" t="s">
        <v>362</v>
      </c>
      <c r="D13" s="11" t="s">
        <v>3490</v>
      </c>
      <c r="E13" s="11" t="s">
        <v>345</v>
      </c>
      <c r="F13" s="11" t="s">
        <v>3494</v>
      </c>
      <c r="G13" s="12">
        <v>200160</v>
      </c>
      <c r="H13" s="12">
        <v>256248</v>
      </c>
      <c r="I13" s="12">
        <v>309744</v>
      </c>
      <c r="J13" s="12">
        <v>384936</v>
      </c>
      <c r="K13" s="12">
        <v>136044</v>
      </c>
      <c r="L13" s="12">
        <f t="shared" si="0"/>
        <v>129241.79999999999</v>
      </c>
      <c r="M13" s="12">
        <f t="shared" si="1"/>
        <v>165457.39438043998</v>
      </c>
      <c r="N13" s="12">
        <f t="shared" si="2"/>
        <v>199999.3591476</v>
      </c>
      <c r="O13" s="20">
        <f t="shared" si="3"/>
        <v>248550.26911469997</v>
      </c>
      <c r="P13" s="2"/>
    </row>
    <row r="14" spans="1:16" ht="12.75">
      <c r="A14" s="19" t="s">
        <v>333</v>
      </c>
      <c r="B14" s="11" t="s">
        <v>363</v>
      </c>
      <c r="C14" s="11" t="s">
        <v>364</v>
      </c>
      <c r="D14" s="11" t="s">
        <v>3490</v>
      </c>
      <c r="E14" s="11" t="s">
        <v>350</v>
      </c>
      <c r="F14" s="13"/>
      <c r="G14" s="12">
        <v>200160</v>
      </c>
      <c r="H14" s="12">
        <v>256248</v>
      </c>
      <c r="I14" s="12">
        <v>309744</v>
      </c>
      <c r="J14" s="12">
        <v>384936</v>
      </c>
      <c r="K14" s="12">
        <v>87944</v>
      </c>
      <c r="L14" s="12">
        <f t="shared" si="0"/>
        <v>83546.8</v>
      </c>
      <c r="M14" s="12">
        <f t="shared" si="1"/>
        <v>106957.93339944</v>
      </c>
      <c r="N14" s="12">
        <f t="shared" si="2"/>
        <v>129287.1691576</v>
      </c>
      <c r="O14" s="20">
        <f t="shared" si="3"/>
        <v>160672.3182722</v>
      </c>
      <c r="P14" s="2"/>
    </row>
    <row r="15" spans="1:16" ht="12.75">
      <c r="A15" s="19" t="s">
        <v>333</v>
      </c>
      <c r="B15" s="11" t="s">
        <v>365</v>
      </c>
      <c r="C15" s="11" t="s">
        <v>366</v>
      </c>
      <c r="D15" s="11" t="s">
        <v>3490</v>
      </c>
      <c r="E15" s="11" t="s">
        <v>350</v>
      </c>
      <c r="F15" s="13"/>
      <c r="G15" s="12">
        <v>200160</v>
      </c>
      <c r="H15" s="12">
        <v>256248</v>
      </c>
      <c r="I15" s="12">
        <v>309744</v>
      </c>
      <c r="J15" s="12">
        <v>384936</v>
      </c>
      <c r="K15" s="12">
        <v>118188</v>
      </c>
      <c r="L15" s="12">
        <f t="shared" si="0"/>
        <v>112278.59999999999</v>
      </c>
      <c r="M15" s="12">
        <f t="shared" si="1"/>
        <v>143740.83772187997</v>
      </c>
      <c r="N15" s="12">
        <f t="shared" si="2"/>
        <v>173749.1124852</v>
      </c>
      <c r="O15" s="20">
        <f t="shared" si="3"/>
        <v>215927.63522189998</v>
      </c>
      <c r="P15" s="2"/>
    </row>
    <row r="16" spans="1:16" ht="12.75">
      <c r="A16" s="19" t="s">
        <v>333</v>
      </c>
      <c r="B16" s="11" t="s">
        <v>367</v>
      </c>
      <c r="C16" s="11" t="s">
        <v>368</v>
      </c>
      <c r="D16" s="11" t="s">
        <v>3490</v>
      </c>
      <c r="E16" s="11" t="s">
        <v>350</v>
      </c>
      <c r="F16" s="13"/>
      <c r="G16" s="12">
        <v>200160</v>
      </c>
      <c r="H16" s="12">
        <v>256248</v>
      </c>
      <c r="I16" s="12">
        <v>309744</v>
      </c>
      <c r="J16" s="12">
        <v>384936</v>
      </c>
      <c r="K16" s="12">
        <v>91010</v>
      </c>
      <c r="L16" s="12">
        <f t="shared" si="0"/>
        <v>86459.5</v>
      </c>
      <c r="M16" s="12">
        <f t="shared" si="1"/>
        <v>110686.81796009999</v>
      </c>
      <c r="N16" s="12">
        <f t="shared" si="2"/>
        <v>133794.519979</v>
      </c>
      <c r="O16" s="20">
        <f t="shared" si="3"/>
        <v>166273.85251925</v>
      </c>
      <c r="P16" s="2"/>
    </row>
    <row r="17" spans="1:16" ht="12.75">
      <c r="A17" s="19" t="s">
        <v>333</v>
      </c>
      <c r="B17" s="11" t="s">
        <v>369</v>
      </c>
      <c r="C17" s="11" t="s">
        <v>370</v>
      </c>
      <c r="D17" s="11" t="s">
        <v>3490</v>
      </c>
      <c r="E17" s="11" t="s">
        <v>350</v>
      </c>
      <c r="F17" s="13"/>
      <c r="G17" s="12">
        <v>200160</v>
      </c>
      <c r="H17" s="12">
        <v>256248</v>
      </c>
      <c r="I17" s="12">
        <v>309744</v>
      </c>
      <c r="J17" s="12">
        <v>384936</v>
      </c>
      <c r="K17" s="12">
        <v>112334</v>
      </c>
      <c r="L17" s="12">
        <f t="shared" si="0"/>
        <v>106717.29999999999</v>
      </c>
      <c r="M17" s="12">
        <f t="shared" si="1"/>
        <v>136621.17359333998</v>
      </c>
      <c r="N17" s="12">
        <f t="shared" si="2"/>
        <v>165143.1008386</v>
      </c>
      <c r="O17" s="20">
        <f t="shared" si="3"/>
        <v>205232.46839795</v>
      </c>
      <c r="P17" s="2"/>
    </row>
    <row r="18" spans="1:16" ht="12.75">
      <c r="A18" s="19" t="s">
        <v>333</v>
      </c>
      <c r="B18" s="11" t="s">
        <v>371</v>
      </c>
      <c r="C18" s="11" t="s">
        <v>372</v>
      </c>
      <c r="D18" s="11" t="s">
        <v>3490</v>
      </c>
      <c r="E18" s="11" t="s">
        <v>373</v>
      </c>
      <c r="F18" s="11" t="s">
        <v>3497</v>
      </c>
      <c r="G18" s="12">
        <v>200160</v>
      </c>
      <c r="H18" s="12">
        <v>256248</v>
      </c>
      <c r="I18" s="12">
        <v>309744</v>
      </c>
      <c r="J18" s="12">
        <v>384936</v>
      </c>
      <c r="K18" s="12">
        <v>119999</v>
      </c>
      <c r="L18" s="12">
        <f t="shared" si="0"/>
        <v>113999.04999999999</v>
      </c>
      <c r="M18" s="12">
        <f t="shared" si="1"/>
        <v>145943.38499499</v>
      </c>
      <c r="N18" s="12">
        <f t="shared" si="2"/>
        <v>176411.4778921</v>
      </c>
      <c r="O18" s="20">
        <f t="shared" si="3"/>
        <v>219236.30401557498</v>
      </c>
      <c r="P18" s="2"/>
    </row>
    <row r="19" spans="1:16" ht="12.75">
      <c r="A19" s="19" t="s">
        <v>333</v>
      </c>
      <c r="B19" s="11" t="s">
        <v>374</v>
      </c>
      <c r="C19" s="11" t="s">
        <v>375</v>
      </c>
      <c r="D19" s="11" t="s">
        <v>3490</v>
      </c>
      <c r="E19" s="11" t="s">
        <v>376</v>
      </c>
      <c r="F19" s="11" t="s">
        <v>3498</v>
      </c>
      <c r="G19" s="12">
        <v>200160</v>
      </c>
      <c r="H19" s="12">
        <v>256248</v>
      </c>
      <c r="I19" s="12">
        <v>309744</v>
      </c>
      <c r="J19" s="12">
        <v>384936</v>
      </c>
      <c r="K19" s="12">
        <v>120658</v>
      </c>
      <c r="L19" s="12">
        <f t="shared" si="0"/>
        <v>114625.09999999999</v>
      </c>
      <c r="M19" s="12">
        <f t="shared" si="1"/>
        <v>146744.86409658</v>
      </c>
      <c r="N19" s="12">
        <f t="shared" si="2"/>
        <v>177380.2789982</v>
      </c>
      <c r="O19" s="20">
        <f t="shared" si="3"/>
        <v>220440.28675164998</v>
      </c>
      <c r="P19" s="2"/>
    </row>
    <row r="20" spans="1:16" ht="12.75">
      <c r="A20" s="19" t="s">
        <v>333</v>
      </c>
      <c r="B20" s="11" t="s">
        <v>377</v>
      </c>
      <c r="C20" s="11" t="s">
        <v>378</v>
      </c>
      <c r="D20" s="11" t="s">
        <v>3490</v>
      </c>
      <c r="E20" s="11" t="s">
        <v>350</v>
      </c>
      <c r="F20" s="13"/>
      <c r="G20" s="12">
        <v>200160</v>
      </c>
      <c r="H20" s="12">
        <v>256248</v>
      </c>
      <c r="I20" s="12">
        <v>309744</v>
      </c>
      <c r="J20" s="12">
        <v>384936</v>
      </c>
      <c r="K20" s="12">
        <v>81672</v>
      </c>
      <c r="L20" s="12">
        <f t="shared" si="0"/>
        <v>77588.4</v>
      </c>
      <c r="M20" s="12">
        <f t="shared" si="1"/>
        <v>99329.89557671998</v>
      </c>
      <c r="N20" s="12">
        <f t="shared" si="2"/>
        <v>120066.65240879999</v>
      </c>
      <c r="O20" s="20">
        <f t="shared" si="3"/>
        <v>149213.47195859998</v>
      </c>
      <c r="P20" s="2"/>
    </row>
    <row r="21" spans="1:16" ht="12.75">
      <c r="A21" s="19" t="s">
        <v>333</v>
      </c>
      <c r="B21" s="11" t="s">
        <v>379</v>
      </c>
      <c r="C21" s="11" t="s">
        <v>380</v>
      </c>
      <c r="D21" s="11" t="s">
        <v>3490</v>
      </c>
      <c r="E21" s="11" t="s">
        <v>381</v>
      </c>
      <c r="F21" s="11" t="s">
        <v>3499</v>
      </c>
      <c r="G21" s="12">
        <v>200160</v>
      </c>
      <c r="H21" s="12">
        <v>256248</v>
      </c>
      <c r="I21" s="12">
        <v>309744</v>
      </c>
      <c r="J21" s="12">
        <v>384936</v>
      </c>
      <c r="K21" s="12">
        <v>99094</v>
      </c>
      <c r="L21" s="12">
        <f t="shared" si="0"/>
        <v>94139.29999999999</v>
      </c>
      <c r="M21" s="12">
        <f t="shared" si="1"/>
        <v>120518.61926093997</v>
      </c>
      <c r="N21" s="12">
        <f t="shared" si="2"/>
        <v>145678.8722426</v>
      </c>
      <c r="O21" s="20">
        <f t="shared" si="3"/>
        <v>181043.19461094998</v>
      </c>
      <c r="P21" s="2"/>
    </row>
    <row r="22" spans="1:16" ht="12.75">
      <c r="A22" s="19" t="s">
        <v>333</v>
      </c>
      <c r="B22" s="11" t="s">
        <v>382</v>
      </c>
      <c r="C22" s="11" t="s">
        <v>383</v>
      </c>
      <c r="D22" s="11" t="s">
        <v>3490</v>
      </c>
      <c r="E22" s="11" t="s">
        <v>350</v>
      </c>
      <c r="F22" s="13"/>
      <c r="G22" s="12">
        <v>200160</v>
      </c>
      <c r="H22" s="12">
        <v>256248</v>
      </c>
      <c r="I22" s="12">
        <v>309744</v>
      </c>
      <c r="J22" s="12">
        <v>384936</v>
      </c>
      <c r="K22" s="12">
        <v>86132</v>
      </c>
      <c r="L22" s="12">
        <f t="shared" si="0"/>
        <v>81825.4</v>
      </c>
      <c r="M22" s="12">
        <f t="shared" si="1"/>
        <v>104754.16992131999</v>
      </c>
      <c r="N22" s="12">
        <f t="shared" si="2"/>
        <v>126623.33364279999</v>
      </c>
      <c r="O22" s="20">
        <f t="shared" si="3"/>
        <v>157361.8224941</v>
      </c>
      <c r="P22" s="2"/>
    </row>
    <row r="23" spans="1:16" ht="12.75">
      <c r="A23" s="19" t="s">
        <v>333</v>
      </c>
      <c r="B23" s="11" t="s">
        <v>384</v>
      </c>
      <c r="C23" s="11" t="s">
        <v>385</v>
      </c>
      <c r="D23" s="11" t="s">
        <v>3490</v>
      </c>
      <c r="E23" s="11" t="s">
        <v>350</v>
      </c>
      <c r="F23" s="13"/>
      <c r="G23" s="12">
        <v>200160</v>
      </c>
      <c r="H23" s="12">
        <v>256248</v>
      </c>
      <c r="I23" s="12">
        <v>309744</v>
      </c>
      <c r="J23" s="12">
        <v>384936</v>
      </c>
      <c r="K23" s="12">
        <v>71498</v>
      </c>
      <c r="L23" s="12">
        <f t="shared" si="0"/>
        <v>67923.09999999999</v>
      </c>
      <c r="M23" s="12">
        <f t="shared" si="1"/>
        <v>86956.22580497999</v>
      </c>
      <c r="N23" s="12">
        <f t="shared" si="2"/>
        <v>105109.77463419999</v>
      </c>
      <c r="O23" s="20">
        <f t="shared" si="3"/>
        <v>130625.73241864999</v>
      </c>
      <c r="P23" s="2"/>
    </row>
    <row r="24" spans="1:16" ht="12.75">
      <c r="A24" s="19" t="s">
        <v>333</v>
      </c>
      <c r="B24" s="11" t="s">
        <v>386</v>
      </c>
      <c r="C24" s="11" t="s">
        <v>387</v>
      </c>
      <c r="D24" s="11" t="s">
        <v>3490</v>
      </c>
      <c r="E24" s="11" t="s">
        <v>388</v>
      </c>
      <c r="F24" s="11" t="s">
        <v>3500</v>
      </c>
      <c r="G24" s="12">
        <v>200160</v>
      </c>
      <c r="H24" s="12">
        <v>256248</v>
      </c>
      <c r="I24" s="12">
        <v>309744</v>
      </c>
      <c r="J24" s="12">
        <v>384936</v>
      </c>
      <c r="K24" s="12">
        <v>121878</v>
      </c>
      <c r="L24" s="12">
        <f t="shared" si="0"/>
        <v>115784.09999999999</v>
      </c>
      <c r="M24" s="12">
        <f t="shared" si="1"/>
        <v>148228.63420878</v>
      </c>
      <c r="N24" s="12">
        <f t="shared" si="2"/>
        <v>179173.81063619998</v>
      </c>
      <c r="O24" s="20">
        <f t="shared" si="3"/>
        <v>222669.20775015</v>
      </c>
      <c r="P24" s="2"/>
    </row>
    <row r="25" spans="1:16" ht="12.75">
      <c r="A25" s="19" t="s">
        <v>333</v>
      </c>
      <c r="B25" s="11" t="s">
        <v>389</v>
      </c>
      <c r="C25" s="11" t="s">
        <v>390</v>
      </c>
      <c r="D25" s="11" t="s">
        <v>3490</v>
      </c>
      <c r="E25" s="11" t="s">
        <v>373</v>
      </c>
      <c r="F25" s="11" t="s">
        <v>3497</v>
      </c>
      <c r="G25" s="12">
        <v>200160</v>
      </c>
      <c r="H25" s="12">
        <v>256248</v>
      </c>
      <c r="I25" s="12">
        <v>309744</v>
      </c>
      <c r="J25" s="12">
        <v>384936</v>
      </c>
      <c r="K25" s="12">
        <v>110104</v>
      </c>
      <c r="L25" s="12">
        <f t="shared" si="0"/>
        <v>104598.79999999999</v>
      </c>
      <c r="M25" s="12">
        <f t="shared" si="1"/>
        <v>133909.03642104</v>
      </c>
      <c r="N25" s="12">
        <f t="shared" si="2"/>
        <v>161864.76022159998</v>
      </c>
      <c r="O25" s="20">
        <f t="shared" si="3"/>
        <v>201158.29313019998</v>
      </c>
      <c r="P25" s="2"/>
    </row>
    <row r="26" spans="1:16" ht="12.75">
      <c r="A26" s="19" t="s">
        <v>333</v>
      </c>
      <c r="B26" s="11" t="s">
        <v>391</v>
      </c>
      <c r="C26" s="11" t="s">
        <v>392</v>
      </c>
      <c r="D26" s="11" t="s">
        <v>3490</v>
      </c>
      <c r="E26" s="11" t="s">
        <v>393</v>
      </c>
      <c r="F26" s="11" t="s">
        <v>3501</v>
      </c>
      <c r="G26" s="12">
        <v>200160</v>
      </c>
      <c r="H26" s="12">
        <v>256248</v>
      </c>
      <c r="I26" s="12">
        <v>309744</v>
      </c>
      <c r="J26" s="12">
        <v>384936</v>
      </c>
      <c r="K26" s="12">
        <v>101045</v>
      </c>
      <c r="L26" s="12">
        <f t="shared" si="0"/>
        <v>95992.75</v>
      </c>
      <c r="M26" s="12">
        <f t="shared" si="1"/>
        <v>122891.43523544999</v>
      </c>
      <c r="N26" s="12">
        <f t="shared" si="2"/>
        <v>148547.05275550002</v>
      </c>
      <c r="O26" s="20">
        <f t="shared" si="3"/>
        <v>184607.641224125</v>
      </c>
      <c r="P26" s="2"/>
    </row>
    <row r="27" spans="1:16" ht="12.75">
      <c r="A27" s="19" t="s">
        <v>333</v>
      </c>
      <c r="B27" s="11" t="s">
        <v>394</v>
      </c>
      <c r="C27" s="11" t="s">
        <v>395</v>
      </c>
      <c r="D27" s="11" t="s">
        <v>3490</v>
      </c>
      <c r="E27" s="11" t="s">
        <v>396</v>
      </c>
      <c r="F27" s="11" t="s">
        <v>3502</v>
      </c>
      <c r="G27" s="12">
        <v>200160</v>
      </c>
      <c r="H27" s="12">
        <v>256248</v>
      </c>
      <c r="I27" s="12">
        <v>309744</v>
      </c>
      <c r="J27" s="12">
        <v>384936</v>
      </c>
      <c r="K27" s="12">
        <v>90567</v>
      </c>
      <c r="L27" s="12">
        <f t="shared" si="0"/>
        <v>86038.65</v>
      </c>
      <c r="M27" s="12">
        <f t="shared" si="1"/>
        <v>110148.03914066998</v>
      </c>
      <c r="N27" s="12">
        <f t="shared" si="2"/>
        <v>133143.26217929999</v>
      </c>
      <c r="O27" s="20">
        <f t="shared" si="3"/>
        <v>165464.49841897498</v>
      </c>
      <c r="P27" s="2"/>
    </row>
    <row r="28" spans="1:16" ht="12.75">
      <c r="A28" s="19" t="s">
        <v>333</v>
      </c>
      <c r="B28" s="11" t="s">
        <v>397</v>
      </c>
      <c r="C28" s="11" t="s">
        <v>398</v>
      </c>
      <c r="D28" s="11" t="s">
        <v>3490</v>
      </c>
      <c r="E28" s="11" t="s">
        <v>336</v>
      </c>
      <c r="F28" s="11" t="s">
        <v>3491</v>
      </c>
      <c r="G28" s="12">
        <v>200160</v>
      </c>
      <c r="H28" s="12">
        <v>256248</v>
      </c>
      <c r="I28" s="12">
        <v>309744</v>
      </c>
      <c r="J28" s="12">
        <v>384936</v>
      </c>
      <c r="K28" s="12">
        <v>122354</v>
      </c>
      <c r="L28" s="12">
        <f t="shared" si="0"/>
        <v>116236.29999999999</v>
      </c>
      <c r="M28" s="12">
        <f t="shared" si="1"/>
        <v>148807.54779353997</v>
      </c>
      <c r="N28" s="12">
        <f t="shared" si="2"/>
        <v>179873.5819966</v>
      </c>
      <c r="O28" s="20">
        <f t="shared" si="3"/>
        <v>223538.85233644999</v>
      </c>
      <c r="P28" s="2"/>
    </row>
    <row r="29" spans="1:16" ht="12.75">
      <c r="A29" s="19" t="s">
        <v>333</v>
      </c>
      <c r="B29" s="11" t="s">
        <v>399</v>
      </c>
      <c r="C29" s="11" t="s">
        <v>400</v>
      </c>
      <c r="D29" s="11" t="s">
        <v>3490</v>
      </c>
      <c r="E29" s="11" t="s">
        <v>350</v>
      </c>
      <c r="F29" s="13"/>
      <c r="G29" s="12">
        <v>200160</v>
      </c>
      <c r="H29" s="12">
        <v>256248</v>
      </c>
      <c r="I29" s="12">
        <v>309744</v>
      </c>
      <c r="J29" s="12">
        <v>384936</v>
      </c>
      <c r="K29" s="12">
        <v>104111</v>
      </c>
      <c r="L29" s="12">
        <f t="shared" si="0"/>
        <v>98905.45</v>
      </c>
      <c r="M29" s="12">
        <f t="shared" si="1"/>
        <v>126620.31979610998</v>
      </c>
      <c r="N29" s="12">
        <f t="shared" si="2"/>
        <v>153054.4035769</v>
      </c>
      <c r="O29" s="20">
        <f t="shared" si="3"/>
        <v>190209.175471175</v>
      </c>
      <c r="P29" s="2"/>
    </row>
    <row r="30" spans="1:16" ht="12.75">
      <c r="A30" s="19" t="s">
        <v>333</v>
      </c>
      <c r="B30" s="11" t="s">
        <v>401</v>
      </c>
      <c r="C30" s="11" t="s">
        <v>402</v>
      </c>
      <c r="D30" s="11" t="s">
        <v>3490</v>
      </c>
      <c r="E30" s="11" t="s">
        <v>403</v>
      </c>
      <c r="F30" s="11" t="s">
        <v>3503</v>
      </c>
      <c r="G30" s="12">
        <v>200160</v>
      </c>
      <c r="H30" s="12">
        <v>256248</v>
      </c>
      <c r="I30" s="12">
        <v>309744</v>
      </c>
      <c r="J30" s="12">
        <v>384936</v>
      </c>
      <c r="K30" s="12">
        <v>96056</v>
      </c>
      <c r="L30" s="12">
        <f t="shared" si="0"/>
        <v>91253.2</v>
      </c>
      <c r="M30" s="12">
        <f t="shared" si="1"/>
        <v>116823.78844055999</v>
      </c>
      <c r="N30" s="12">
        <f t="shared" si="2"/>
        <v>141212.6844424</v>
      </c>
      <c r="O30" s="20">
        <f t="shared" si="3"/>
        <v>175492.8159278</v>
      </c>
      <c r="P30" s="2"/>
    </row>
    <row r="31" spans="1:16" ht="12.75">
      <c r="A31" s="19" t="s">
        <v>333</v>
      </c>
      <c r="B31" s="11" t="s">
        <v>404</v>
      </c>
      <c r="C31" s="11" t="s">
        <v>405</v>
      </c>
      <c r="D31" s="11" t="s">
        <v>3490</v>
      </c>
      <c r="E31" s="11" t="s">
        <v>350</v>
      </c>
      <c r="F31" s="13"/>
      <c r="G31" s="12">
        <v>200160</v>
      </c>
      <c r="H31" s="12">
        <v>256248</v>
      </c>
      <c r="I31" s="12">
        <v>309744</v>
      </c>
      <c r="J31" s="12">
        <v>384936</v>
      </c>
      <c r="K31" s="12">
        <v>116515</v>
      </c>
      <c r="L31" s="12">
        <f t="shared" si="0"/>
        <v>110689.25</v>
      </c>
      <c r="M31" s="12">
        <f t="shared" si="1"/>
        <v>141706.12674014998</v>
      </c>
      <c r="N31" s="12">
        <f t="shared" si="2"/>
        <v>171289.6219685</v>
      </c>
      <c r="O31" s="20">
        <f t="shared" si="3"/>
        <v>212871.090278875</v>
      </c>
      <c r="P31" s="2"/>
    </row>
    <row r="32" spans="1:16" ht="12.75">
      <c r="A32" s="19" t="s">
        <v>333</v>
      </c>
      <c r="B32" s="11" t="s">
        <v>406</v>
      </c>
      <c r="C32" s="11" t="s">
        <v>407</v>
      </c>
      <c r="D32" s="11" t="s">
        <v>3490</v>
      </c>
      <c r="E32" s="11" t="s">
        <v>350</v>
      </c>
      <c r="F32" s="13"/>
      <c r="G32" s="12">
        <v>200160</v>
      </c>
      <c r="H32" s="12">
        <v>256248</v>
      </c>
      <c r="I32" s="12">
        <v>309744</v>
      </c>
      <c r="J32" s="12">
        <v>384936</v>
      </c>
      <c r="K32" s="12">
        <v>96306</v>
      </c>
      <c r="L32" s="12">
        <f t="shared" si="0"/>
        <v>91490.7</v>
      </c>
      <c r="M32" s="12">
        <f t="shared" si="1"/>
        <v>117127.83969305998</v>
      </c>
      <c r="N32" s="12">
        <f t="shared" si="2"/>
        <v>141580.2114174</v>
      </c>
      <c r="O32" s="20">
        <f t="shared" si="3"/>
        <v>175949.56203405</v>
      </c>
      <c r="P32" s="2"/>
    </row>
    <row r="33" spans="1:16" ht="12.75">
      <c r="A33" s="19" t="s">
        <v>333</v>
      </c>
      <c r="B33" s="11" t="s">
        <v>408</v>
      </c>
      <c r="C33" s="11" t="s">
        <v>409</v>
      </c>
      <c r="D33" s="11" t="s">
        <v>3490</v>
      </c>
      <c r="E33" s="11" t="s">
        <v>410</v>
      </c>
      <c r="F33" s="11" t="s">
        <v>3504</v>
      </c>
      <c r="G33" s="12">
        <v>200160</v>
      </c>
      <c r="H33" s="12">
        <v>256248</v>
      </c>
      <c r="I33" s="12">
        <v>309744</v>
      </c>
      <c r="J33" s="12">
        <v>384936</v>
      </c>
      <c r="K33" s="12">
        <v>82939</v>
      </c>
      <c r="L33" s="12">
        <f t="shared" si="0"/>
        <v>78792.05</v>
      </c>
      <c r="M33" s="12">
        <f t="shared" si="1"/>
        <v>100870.82732438999</v>
      </c>
      <c r="N33" s="12">
        <f t="shared" si="2"/>
        <v>121929.2791181</v>
      </c>
      <c r="O33" s="20">
        <f t="shared" si="3"/>
        <v>151528.26122507502</v>
      </c>
      <c r="P33" s="2"/>
    </row>
    <row r="34" spans="1:16" ht="12.75">
      <c r="A34" s="19" t="s">
        <v>333</v>
      </c>
      <c r="B34" s="11" t="s">
        <v>411</v>
      </c>
      <c r="C34" s="11" t="s">
        <v>412</v>
      </c>
      <c r="D34" s="11" t="s">
        <v>3490</v>
      </c>
      <c r="E34" s="11" t="s">
        <v>413</v>
      </c>
      <c r="F34" s="11" t="s">
        <v>3505</v>
      </c>
      <c r="G34" s="12">
        <v>200160</v>
      </c>
      <c r="H34" s="12">
        <v>256248</v>
      </c>
      <c r="I34" s="12">
        <v>309744</v>
      </c>
      <c r="J34" s="12">
        <v>384936</v>
      </c>
      <c r="K34" s="12">
        <v>84868</v>
      </c>
      <c r="L34" s="12">
        <f t="shared" si="0"/>
        <v>80624.59999999999</v>
      </c>
      <c r="M34" s="12">
        <f t="shared" si="1"/>
        <v>103216.88678867999</v>
      </c>
      <c r="N34" s="12">
        <f t="shared" si="2"/>
        <v>124765.11725719999</v>
      </c>
      <c r="O34" s="20">
        <f t="shared" si="3"/>
        <v>155052.51418089998</v>
      </c>
      <c r="P34" s="2"/>
    </row>
    <row r="35" spans="1:16" ht="12.75">
      <c r="A35" s="19" t="s">
        <v>333</v>
      </c>
      <c r="B35" s="11" t="s">
        <v>414</v>
      </c>
      <c r="C35" s="11" t="s">
        <v>415</v>
      </c>
      <c r="D35" s="11" t="s">
        <v>3490</v>
      </c>
      <c r="E35" s="11" t="s">
        <v>413</v>
      </c>
      <c r="F35" s="11" t="s">
        <v>3505</v>
      </c>
      <c r="G35" s="12">
        <v>200160</v>
      </c>
      <c r="H35" s="12">
        <v>256248</v>
      </c>
      <c r="I35" s="12">
        <v>309744</v>
      </c>
      <c r="J35" s="12">
        <v>384936</v>
      </c>
      <c r="K35" s="12">
        <v>100853</v>
      </c>
      <c r="L35" s="12">
        <f t="shared" si="0"/>
        <v>95810.34999999999</v>
      </c>
      <c r="M35" s="12">
        <f t="shared" si="1"/>
        <v>122657.92387352997</v>
      </c>
      <c r="N35" s="12">
        <f t="shared" si="2"/>
        <v>148264.7920387</v>
      </c>
      <c r="O35" s="20">
        <f t="shared" si="3"/>
        <v>184256.860214525</v>
      </c>
      <c r="P35" s="2"/>
    </row>
    <row r="36" spans="1:16" ht="12.75">
      <c r="A36" s="19" t="s">
        <v>333</v>
      </c>
      <c r="B36" s="11" t="s">
        <v>416</v>
      </c>
      <c r="C36" s="11" t="s">
        <v>417</v>
      </c>
      <c r="D36" s="11" t="s">
        <v>3490</v>
      </c>
      <c r="E36" s="11" t="s">
        <v>410</v>
      </c>
      <c r="F36" s="11" t="s">
        <v>3504</v>
      </c>
      <c r="G36" s="12">
        <v>200160</v>
      </c>
      <c r="H36" s="12">
        <v>256248</v>
      </c>
      <c r="I36" s="12">
        <v>309744</v>
      </c>
      <c r="J36" s="12">
        <v>384936</v>
      </c>
      <c r="K36" s="12">
        <v>137309</v>
      </c>
      <c r="L36" s="12">
        <f t="shared" si="0"/>
        <v>130443.54999999999</v>
      </c>
      <c r="M36" s="12">
        <f t="shared" si="1"/>
        <v>166995.89371808997</v>
      </c>
      <c r="N36" s="12">
        <f t="shared" si="2"/>
        <v>201859.04564109998</v>
      </c>
      <c r="O36" s="20">
        <f t="shared" si="3"/>
        <v>250861.40441232498</v>
      </c>
      <c r="P36" s="2"/>
    </row>
    <row r="37" spans="1:16" ht="12.75">
      <c r="A37" s="19" t="s">
        <v>333</v>
      </c>
      <c r="B37" s="11" t="s">
        <v>418</v>
      </c>
      <c r="C37" s="11" t="s">
        <v>419</v>
      </c>
      <c r="D37" s="11" t="s">
        <v>3490</v>
      </c>
      <c r="E37" s="11" t="s">
        <v>410</v>
      </c>
      <c r="F37" s="11" t="s">
        <v>3504</v>
      </c>
      <c r="G37" s="12">
        <v>200160</v>
      </c>
      <c r="H37" s="12">
        <v>256248</v>
      </c>
      <c r="I37" s="12">
        <v>309744</v>
      </c>
      <c r="J37" s="12">
        <v>384936</v>
      </c>
      <c r="K37" s="12">
        <v>155393</v>
      </c>
      <c r="L37" s="12">
        <f t="shared" si="0"/>
        <v>147623.35</v>
      </c>
      <c r="M37" s="12">
        <f t="shared" si="1"/>
        <v>188989.74511893</v>
      </c>
      <c r="N37" s="12">
        <f t="shared" si="2"/>
        <v>228444.47690470002</v>
      </c>
      <c r="O37" s="20">
        <f t="shared" si="3"/>
        <v>283900.59075402503</v>
      </c>
      <c r="P37" s="2"/>
    </row>
    <row r="38" spans="1:16" ht="12.75">
      <c r="A38" s="19" t="s">
        <v>333</v>
      </c>
      <c r="B38" s="11" t="s">
        <v>420</v>
      </c>
      <c r="C38" s="11" t="s">
        <v>421</v>
      </c>
      <c r="D38" s="11" t="s">
        <v>3490</v>
      </c>
      <c r="E38" s="11" t="s">
        <v>422</v>
      </c>
      <c r="F38" s="11" t="s">
        <v>3506</v>
      </c>
      <c r="G38" s="12">
        <v>200160</v>
      </c>
      <c r="H38" s="12">
        <v>256248</v>
      </c>
      <c r="I38" s="12">
        <v>309744</v>
      </c>
      <c r="J38" s="12">
        <v>384936</v>
      </c>
      <c r="K38" s="12">
        <v>107317</v>
      </c>
      <c r="L38" s="12">
        <f t="shared" si="0"/>
        <v>101951.15</v>
      </c>
      <c r="M38" s="12">
        <f t="shared" si="1"/>
        <v>130519.47305816998</v>
      </c>
      <c r="N38" s="12">
        <f t="shared" si="2"/>
        <v>157767.5695043</v>
      </c>
      <c r="O38" s="20">
        <f t="shared" si="3"/>
        <v>196066.48753772498</v>
      </c>
      <c r="P38" s="2"/>
    </row>
    <row r="39" spans="1:16" ht="12.75">
      <c r="A39" s="19" t="s">
        <v>333</v>
      </c>
      <c r="B39" s="11" t="s">
        <v>423</v>
      </c>
      <c r="C39" s="11" t="s">
        <v>424</v>
      </c>
      <c r="D39" s="11" t="s">
        <v>3490</v>
      </c>
      <c r="E39" s="11" t="s">
        <v>345</v>
      </c>
      <c r="F39" s="11" t="s">
        <v>3494</v>
      </c>
      <c r="G39" s="12">
        <v>200160</v>
      </c>
      <c r="H39" s="12">
        <v>256248</v>
      </c>
      <c r="I39" s="12">
        <v>309744</v>
      </c>
      <c r="J39" s="12">
        <v>384936</v>
      </c>
      <c r="K39" s="12">
        <v>155000</v>
      </c>
      <c r="L39" s="12">
        <f t="shared" si="0"/>
        <v>147250</v>
      </c>
      <c r="M39" s="12">
        <f t="shared" si="1"/>
        <v>188511.77654999998</v>
      </c>
      <c r="N39" s="12">
        <f t="shared" si="2"/>
        <v>227866.7245</v>
      </c>
      <c r="O39" s="20">
        <f t="shared" si="3"/>
        <v>283182.585875</v>
      </c>
      <c r="P39" s="2"/>
    </row>
    <row r="40" spans="1:16" ht="12.75">
      <c r="A40" s="19" t="s">
        <v>333</v>
      </c>
      <c r="B40" s="11" t="s">
        <v>425</v>
      </c>
      <c r="C40" s="11" t="s">
        <v>426</v>
      </c>
      <c r="D40" s="11" t="s">
        <v>3490</v>
      </c>
      <c r="E40" s="11" t="s">
        <v>350</v>
      </c>
      <c r="F40" s="13"/>
      <c r="G40" s="12">
        <v>200160</v>
      </c>
      <c r="H40" s="12">
        <v>256248</v>
      </c>
      <c r="I40" s="12">
        <v>309744</v>
      </c>
      <c r="J40" s="12">
        <v>384936</v>
      </c>
      <c r="K40" s="12">
        <v>100766</v>
      </c>
      <c r="L40" s="12">
        <f t="shared" si="0"/>
        <v>95727.7</v>
      </c>
      <c r="M40" s="12">
        <f t="shared" si="1"/>
        <v>122552.11403766</v>
      </c>
      <c r="N40" s="12">
        <f t="shared" si="2"/>
        <v>148136.8926514</v>
      </c>
      <c r="O40" s="20">
        <f t="shared" si="3"/>
        <v>184097.91256955</v>
      </c>
      <c r="P40" s="2"/>
    </row>
    <row r="41" spans="1:16" ht="12.75">
      <c r="A41" s="19" t="s">
        <v>333</v>
      </c>
      <c r="B41" s="11" t="s">
        <v>427</v>
      </c>
      <c r="C41" s="11" t="s">
        <v>428</v>
      </c>
      <c r="D41" s="11" t="s">
        <v>3490</v>
      </c>
      <c r="E41" s="11" t="s">
        <v>376</v>
      </c>
      <c r="F41" s="11" t="s">
        <v>3498</v>
      </c>
      <c r="G41" s="12">
        <v>200160</v>
      </c>
      <c r="H41" s="12">
        <v>256248</v>
      </c>
      <c r="I41" s="12">
        <v>309744</v>
      </c>
      <c r="J41" s="12">
        <v>384936</v>
      </c>
      <c r="K41" s="12">
        <v>130911</v>
      </c>
      <c r="L41" s="12">
        <f t="shared" si="0"/>
        <v>124365.45</v>
      </c>
      <c r="M41" s="12">
        <f t="shared" si="1"/>
        <v>159214.61406410998</v>
      </c>
      <c r="N41" s="12">
        <f t="shared" si="2"/>
        <v>192453.2952969</v>
      </c>
      <c r="O41" s="20">
        <f t="shared" si="3"/>
        <v>239172.358061175</v>
      </c>
      <c r="P41" s="2"/>
    </row>
    <row r="42" spans="1:16" ht="12.75">
      <c r="A42" s="19" t="s">
        <v>333</v>
      </c>
      <c r="B42" s="11" t="s">
        <v>429</v>
      </c>
      <c r="C42" s="11" t="s">
        <v>430</v>
      </c>
      <c r="D42" s="11" t="s">
        <v>3490</v>
      </c>
      <c r="E42" s="11" t="s">
        <v>431</v>
      </c>
      <c r="F42" s="11" t="s">
        <v>3507</v>
      </c>
      <c r="G42" s="12">
        <v>200160</v>
      </c>
      <c r="H42" s="12">
        <v>256248</v>
      </c>
      <c r="I42" s="12">
        <v>309744</v>
      </c>
      <c r="J42" s="12">
        <v>384936</v>
      </c>
      <c r="K42" s="12">
        <v>78479</v>
      </c>
      <c r="L42" s="12">
        <f t="shared" si="0"/>
        <v>74555.05</v>
      </c>
      <c r="M42" s="12">
        <f t="shared" si="1"/>
        <v>95446.55297979</v>
      </c>
      <c r="N42" s="12">
        <f t="shared" si="2"/>
        <v>115372.5978841</v>
      </c>
      <c r="O42" s="20">
        <f t="shared" si="3"/>
        <v>143379.91068957502</v>
      </c>
      <c r="P42" s="2"/>
    </row>
    <row r="43" spans="1:16" ht="12.75">
      <c r="A43" s="19" t="s">
        <v>333</v>
      </c>
      <c r="B43" s="11" t="s">
        <v>432</v>
      </c>
      <c r="C43" s="11" t="s">
        <v>433</v>
      </c>
      <c r="D43" s="11" t="s">
        <v>3490</v>
      </c>
      <c r="E43" s="11" t="s">
        <v>434</v>
      </c>
      <c r="F43" s="11" t="s">
        <v>3508</v>
      </c>
      <c r="G43" s="12">
        <v>200160</v>
      </c>
      <c r="H43" s="12">
        <v>256248</v>
      </c>
      <c r="I43" s="12">
        <v>309744</v>
      </c>
      <c r="J43" s="12">
        <v>384936</v>
      </c>
      <c r="K43" s="12">
        <v>140605</v>
      </c>
      <c r="L43" s="12">
        <f t="shared" si="0"/>
        <v>133574.75</v>
      </c>
      <c r="M43" s="12">
        <f t="shared" si="1"/>
        <v>171004.50543105</v>
      </c>
      <c r="N43" s="12">
        <f t="shared" si="2"/>
        <v>206704.5212795</v>
      </c>
      <c r="O43" s="20">
        <f t="shared" si="3"/>
        <v>256883.145077125</v>
      </c>
      <c r="P43" s="2"/>
    </row>
    <row r="44" spans="1:16" ht="12.75">
      <c r="A44" s="19" t="s">
        <v>333</v>
      </c>
      <c r="B44" s="11" t="s">
        <v>435</v>
      </c>
      <c r="C44" s="11" t="s">
        <v>436</v>
      </c>
      <c r="D44" s="11" t="s">
        <v>3490</v>
      </c>
      <c r="E44" s="11" t="s">
        <v>437</v>
      </c>
      <c r="F44" s="11" t="s">
        <v>3509</v>
      </c>
      <c r="G44" s="12">
        <v>200160</v>
      </c>
      <c r="H44" s="12">
        <v>256248</v>
      </c>
      <c r="I44" s="12">
        <v>309744</v>
      </c>
      <c r="J44" s="12">
        <v>384936</v>
      </c>
      <c r="K44" s="12">
        <v>123566</v>
      </c>
      <c r="L44" s="12">
        <f t="shared" si="0"/>
        <v>117387.7</v>
      </c>
      <c r="M44" s="12">
        <f t="shared" si="1"/>
        <v>150281.58826566</v>
      </c>
      <c r="N44" s="12">
        <f t="shared" si="2"/>
        <v>181655.3527714</v>
      </c>
      <c r="O44" s="20">
        <f t="shared" si="3"/>
        <v>225753.15745955</v>
      </c>
      <c r="P44" s="2"/>
    </row>
    <row r="45" spans="1:16" ht="12.75">
      <c r="A45" s="19" t="s">
        <v>333</v>
      </c>
      <c r="B45" s="11" t="s">
        <v>438</v>
      </c>
      <c r="C45" s="11" t="s">
        <v>439</v>
      </c>
      <c r="D45" s="11" t="s">
        <v>3490</v>
      </c>
      <c r="E45" s="11" t="s">
        <v>336</v>
      </c>
      <c r="F45" s="11" t="s">
        <v>3491</v>
      </c>
      <c r="G45" s="12">
        <v>200160</v>
      </c>
      <c r="H45" s="12">
        <v>256248</v>
      </c>
      <c r="I45" s="12">
        <v>309744</v>
      </c>
      <c r="J45" s="12">
        <v>384936</v>
      </c>
      <c r="K45" s="12">
        <v>77623</v>
      </c>
      <c r="L45" s="12">
        <f t="shared" si="0"/>
        <v>73741.84999999999</v>
      </c>
      <c r="M45" s="12">
        <f t="shared" si="1"/>
        <v>94405.48149122998</v>
      </c>
      <c r="N45" s="12">
        <f t="shared" si="2"/>
        <v>114114.18552169998</v>
      </c>
      <c r="O45" s="20">
        <f t="shared" si="3"/>
        <v>141816.01202177498</v>
      </c>
      <c r="P45" s="2"/>
    </row>
    <row r="46" spans="1:16" ht="12.75">
      <c r="A46" s="19" t="s">
        <v>333</v>
      </c>
      <c r="B46" s="11" t="s">
        <v>440</v>
      </c>
      <c r="C46" s="11" t="s">
        <v>441</v>
      </c>
      <c r="D46" s="11" t="s">
        <v>3490</v>
      </c>
      <c r="E46" s="11" t="s">
        <v>442</v>
      </c>
      <c r="F46" s="11" t="s">
        <v>3510</v>
      </c>
      <c r="G46" s="12">
        <v>200160</v>
      </c>
      <c r="H46" s="12">
        <v>256248</v>
      </c>
      <c r="I46" s="12">
        <v>309744</v>
      </c>
      <c r="J46" s="12">
        <v>384936</v>
      </c>
      <c r="K46" s="12">
        <v>113031</v>
      </c>
      <c r="L46" s="12">
        <f t="shared" si="0"/>
        <v>107379.45</v>
      </c>
      <c r="M46" s="12">
        <f t="shared" si="1"/>
        <v>137468.86848531</v>
      </c>
      <c r="N46" s="12">
        <f t="shared" si="2"/>
        <v>166167.7660449</v>
      </c>
      <c r="O46" s="20">
        <f t="shared" si="3"/>
        <v>206505.876542175</v>
      </c>
      <c r="P46" s="2"/>
    </row>
    <row r="47" spans="1:16" ht="12.75">
      <c r="A47" s="19" t="s">
        <v>333</v>
      </c>
      <c r="B47" s="11" t="s">
        <v>443</v>
      </c>
      <c r="C47" s="11" t="s">
        <v>444</v>
      </c>
      <c r="D47" s="11" t="s">
        <v>3490</v>
      </c>
      <c r="E47" s="11" t="s">
        <v>437</v>
      </c>
      <c r="F47" s="11" t="s">
        <v>3509</v>
      </c>
      <c r="G47" s="12">
        <v>200160</v>
      </c>
      <c r="H47" s="12">
        <v>256248</v>
      </c>
      <c r="I47" s="12">
        <v>309744</v>
      </c>
      <c r="J47" s="12">
        <v>384936</v>
      </c>
      <c r="K47" s="12">
        <v>194515</v>
      </c>
      <c r="L47" s="12">
        <f t="shared" si="0"/>
        <v>184789.25</v>
      </c>
      <c r="M47" s="12">
        <f t="shared" si="1"/>
        <v>236570.11752014997</v>
      </c>
      <c r="N47" s="12">
        <f t="shared" si="2"/>
        <v>285958.0381685</v>
      </c>
      <c r="O47" s="20">
        <f t="shared" si="3"/>
        <v>355375.87542887504</v>
      </c>
      <c r="P47" s="2"/>
    </row>
    <row r="48" spans="1:16" ht="12.75">
      <c r="A48" s="19" t="s">
        <v>333</v>
      </c>
      <c r="B48" s="11" t="s">
        <v>445</v>
      </c>
      <c r="C48" s="11" t="s">
        <v>446</v>
      </c>
      <c r="D48" s="11" t="s">
        <v>3490</v>
      </c>
      <c r="E48" s="11" t="s">
        <v>350</v>
      </c>
      <c r="F48" s="13"/>
      <c r="G48" s="12">
        <v>200160</v>
      </c>
      <c r="H48" s="12">
        <v>256248</v>
      </c>
      <c r="I48" s="12">
        <v>309744</v>
      </c>
      <c r="J48" s="12">
        <v>384936</v>
      </c>
      <c r="K48" s="12">
        <v>98954</v>
      </c>
      <c r="L48" s="12">
        <f t="shared" si="0"/>
        <v>94006.29999999999</v>
      </c>
      <c r="M48" s="12">
        <f t="shared" si="1"/>
        <v>120348.35055953998</v>
      </c>
      <c r="N48" s="12">
        <f t="shared" si="2"/>
        <v>145473.0571366</v>
      </c>
      <c r="O48" s="20">
        <f t="shared" si="3"/>
        <v>180787.41679144997</v>
      </c>
      <c r="P48" s="2"/>
    </row>
    <row r="49" spans="1:16" ht="12.75">
      <c r="A49" s="19" t="s">
        <v>333</v>
      </c>
      <c r="B49" s="11" t="s">
        <v>447</v>
      </c>
      <c r="C49" s="11" t="s">
        <v>448</v>
      </c>
      <c r="D49" s="11" t="s">
        <v>3490</v>
      </c>
      <c r="E49" s="11" t="s">
        <v>350</v>
      </c>
      <c r="F49" s="13"/>
      <c r="G49" s="12">
        <v>200160</v>
      </c>
      <c r="H49" s="12">
        <v>256248</v>
      </c>
      <c r="I49" s="12">
        <v>309744</v>
      </c>
      <c r="J49" s="12">
        <v>384936</v>
      </c>
      <c r="K49" s="12">
        <v>100905</v>
      </c>
      <c r="L49" s="12">
        <f t="shared" si="0"/>
        <v>95859.75</v>
      </c>
      <c r="M49" s="12">
        <f t="shared" si="1"/>
        <v>122721.16653404999</v>
      </c>
      <c r="N49" s="12">
        <f t="shared" si="2"/>
        <v>148341.2376495</v>
      </c>
      <c r="O49" s="20">
        <f t="shared" si="3"/>
        <v>184351.863404625</v>
      </c>
      <c r="P49" s="2"/>
    </row>
    <row r="50" spans="1:16" ht="12.75">
      <c r="A50" s="19" t="s">
        <v>333</v>
      </c>
      <c r="B50" s="11" t="s">
        <v>449</v>
      </c>
      <c r="C50" s="11" t="s">
        <v>450</v>
      </c>
      <c r="D50" s="11" t="s">
        <v>3490</v>
      </c>
      <c r="E50" s="11" t="s">
        <v>451</v>
      </c>
      <c r="F50" s="11" t="s">
        <v>3511</v>
      </c>
      <c r="G50" s="12">
        <v>200160</v>
      </c>
      <c r="H50" s="12">
        <v>256248</v>
      </c>
      <c r="I50" s="12">
        <v>309744</v>
      </c>
      <c r="J50" s="12">
        <v>384936</v>
      </c>
      <c r="K50" s="12">
        <v>107064</v>
      </c>
      <c r="L50" s="12">
        <f t="shared" si="0"/>
        <v>101710.79999999999</v>
      </c>
      <c r="M50" s="12">
        <f t="shared" si="1"/>
        <v>130211.77319063997</v>
      </c>
      <c r="N50" s="12">
        <f t="shared" si="2"/>
        <v>157395.63220559998</v>
      </c>
      <c r="O50" s="20">
        <f t="shared" si="3"/>
        <v>195604.26047819998</v>
      </c>
      <c r="P50" s="2"/>
    </row>
    <row r="51" spans="1:16" ht="12.75">
      <c r="A51" s="19" t="s">
        <v>333</v>
      </c>
      <c r="B51" s="11" t="s">
        <v>452</v>
      </c>
      <c r="C51" s="11" t="s">
        <v>453</v>
      </c>
      <c r="D51" s="11" t="s">
        <v>3490</v>
      </c>
      <c r="E51" s="11" t="s">
        <v>454</v>
      </c>
      <c r="F51" s="11" t="s">
        <v>3512</v>
      </c>
      <c r="G51" s="12">
        <v>200160</v>
      </c>
      <c r="H51" s="12">
        <v>256248</v>
      </c>
      <c r="I51" s="12">
        <v>309744</v>
      </c>
      <c r="J51" s="12">
        <v>384936</v>
      </c>
      <c r="K51" s="12">
        <v>150000</v>
      </c>
      <c r="L51" s="12">
        <f t="shared" si="0"/>
        <v>142500</v>
      </c>
      <c r="M51" s="12">
        <f t="shared" si="1"/>
        <v>182430.75149999998</v>
      </c>
      <c r="N51" s="12">
        <f t="shared" si="2"/>
        <v>220516.185</v>
      </c>
      <c r="O51" s="20">
        <f t="shared" si="3"/>
        <v>274047.66375</v>
      </c>
      <c r="P51" s="2"/>
    </row>
    <row r="52" spans="1:16" ht="12.75">
      <c r="A52" s="19" t="s">
        <v>333</v>
      </c>
      <c r="B52" s="11" t="s">
        <v>455</v>
      </c>
      <c r="C52" s="11" t="s">
        <v>456</v>
      </c>
      <c r="D52" s="11" t="s">
        <v>3490</v>
      </c>
      <c r="E52" s="11" t="s">
        <v>350</v>
      </c>
      <c r="F52" s="13"/>
      <c r="G52" s="12">
        <v>200160</v>
      </c>
      <c r="H52" s="12">
        <v>256248</v>
      </c>
      <c r="I52" s="12">
        <v>309744</v>
      </c>
      <c r="J52" s="12">
        <v>384936</v>
      </c>
      <c r="K52" s="12">
        <v>111637</v>
      </c>
      <c r="L52" s="12">
        <f t="shared" si="0"/>
        <v>106055.15</v>
      </c>
      <c r="M52" s="12">
        <f t="shared" si="1"/>
        <v>135773.47870136998</v>
      </c>
      <c r="N52" s="12">
        <f t="shared" si="2"/>
        <v>164118.43563229998</v>
      </c>
      <c r="O52" s="20">
        <f t="shared" si="3"/>
        <v>203959.060253725</v>
      </c>
      <c r="P52" s="2"/>
    </row>
    <row r="53" spans="1:16" ht="12.75">
      <c r="A53" s="19" t="s">
        <v>333</v>
      </c>
      <c r="B53" s="11" t="s">
        <v>457</v>
      </c>
      <c r="C53" s="11" t="s">
        <v>458</v>
      </c>
      <c r="D53" s="11" t="s">
        <v>3490</v>
      </c>
      <c r="E53" s="11" t="s">
        <v>336</v>
      </c>
      <c r="F53" s="11" t="s">
        <v>3491</v>
      </c>
      <c r="G53" s="12">
        <v>200160</v>
      </c>
      <c r="H53" s="12">
        <v>256248</v>
      </c>
      <c r="I53" s="12">
        <v>309744</v>
      </c>
      <c r="J53" s="12">
        <v>384936</v>
      </c>
      <c r="K53" s="12">
        <v>111062</v>
      </c>
      <c r="L53" s="12">
        <f t="shared" si="0"/>
        <v>105508.9</v>
      </c>
      <c r="M53" s="12">
        <f t="shared" si="1"/>
        <v>135074.16082062</v>
      </c>
      <c r="N53" s="12">
        <f t="shared" si="2"/>
        <v>163273.1235898</v>
      </c>
      <c r="O53" s="20">
        <f t="shared" si="3"/>
        <v>202908.54420935</v>
      </c>
      <c r="P53" s="2"/>
    </row>
    <row r="54" spans="1:16" ht="12.75">
      <c r="A54" s="19" t="s">
        <v>333</v>
      </c>
      <c r="B54" s="11" t="s">
        <v>459</v>
      </c>
      <c r="C54" s="11" t="s">
        <v>460</v>
      </c>
      <c r="D54" s="11" t="s">
        <v>3490</v>
      </c>
      <c r="E54" s="11" t="s">
        <v>431</v>
      </c>
      <c r="F54" s="11" t="s">
        <v>3507</v>
      </c>
      <c r="G54" s="12">
        <v>200160</v>
      </c>
      <c r="H54" s="12">
        <v>256248</v>
      </c>
      <c r="I54" s="12">
        <v>309744</v>
      </c>
      <c r="J54" s="12">
        <v>384936</v>
      </c>
      <c r="K54" s="12">
        <v>99657</v>
      </c>
      <c r="L54" s="12">
        <f t="shared" si="0"/>
        <v>94674.15</v>
      </c>
      <c r="M54" s="12">
        <f t="shared" si="1"/>
        <v>121203.34268156998</v>
      </c>
      <c r="N54" s="12">
        <f t="shared" si="2"/>
        <v>146506.5429903</v>
      </c>
      <c r="O54" s="20">
        <f t="shared" si="3"/>
        <v>182071.786842225</v>
      </c>
      <c r="P54" s="2"/>
    </row>
    <row r="55" spans="1:16" ht="12.75">
      <c r="A55" s="19" t="s">
        <v>333</v>
      </c>
      <c r="B55" s="11" t="s">
        <v>461</v>
      </c>
      <c r="C55" s="11" t="s">
        <v>462</v>
      </c>
      <c r="D55" s="11" t="s">
        <v>3490</v>
      </c>
      <c r="E55" s="11" t="s">
        <v>350</v>
      </c>
      <c r="F55" s="13"/>
      <c r="G55" s="12">
        <v>200160</v>
      </c>
      <c r="H55" s="12">
        <v>256248</v>
      </c>
      <c r="I55" s="12">
        <v>309744</v>
      </c>
      <c r="J55" s="12">
        <v>384936</v>
      </c>
      <c r="K55" s="12">
        <v>66341</v>
      </c>
      <c r="L55" s="12">
        <f t="shared" si="0"/>
        <v>63023.95</v>
      </c>
      <c r="M55" s="12">
        <f t="shared" si="1"/>
        <v>80684.25656841</v>
      </c>
      <c r="N55" s="12">
        <f t="shared" si="2"/>
        <v>97528.42819389999</v>
      </c>
      <c r="O55" s="20">
        <f t="shared" si="3"/>
        <v>121203.973738925</v>
      </c>
      <c r="P55" s="2"/>
    </row>
    <row r="56" spans="1:16" ht="12.75">
      <c r="A56" s="19" t="s">
        <v>333</v>
      </c>
      <c r="B56" s="11" t="s">
        <v>463</v>
      </c>
      <c r="C56" s="11" t="s">
        <v>464</v>
      </c>
      <c r="D56" s="11" t="s">
        <v>3490</v>
      </c>
      <c r="E56" s="11" t="s">
        <v>350</v>
      </c>
      <c r="F56" s="13"/>
      <c r="G56" s="12">
        <v>200160</v>
      </c>
      <c r="H56" s="12">
        <v>256248</v>
      </c>
      <c r="I56" s="12">
        <v>309744</v>
      </c>
      <c r="J56" s="12">
        <v>384936</v>
      </c>
      <c r="K56" s="12">
        <v>109128</v>
      </c>
      <c r="L56" s="12">
        <f t="shared" si="0"/>
        <v>103671.59999999999</v>
      </c>
      <c r="M56" s="12">
        <f t="shared" si="1"/>
        <v>132722.02033128</v>
      </c>
      <c r="N56" s="12">
        <f t="shared" si="2"/>
        <v>160429.9349112</v>
      </c>
      <c r="O56" s="20">
        <f t="shared" si="3"/>
        <v>199375.15633139998</v>
      </c>
      <c r="P56" s="2"/>
    </row>
    <row r="57" spans="1:16" ht="12.75">
      <c r="A57" s="19" t="s">
        <v>333</v>
      </c>
      <c r="B57" s="11" t="s">
        <v>465</v>
      </c>
      <c r="C57" s="11" t="s">
        <v>466</v>
      </c>
      <c r="D57" s="11" t="s">
        <v>3490</v>
      </c>
      <c r="E57" s="11" t="s">
        <v>467</v>
      </c>
      <c r="F57" s="11" t="s">
        <v>3513</v>
      </c>
      <c r="G57" s="12">
        <v>200160</v>
      </c>
      <c r="H57" s="12">
        <v>256248</v>
      </c>
      <c r="I57" s="12">
        <v>309744</v>
      </c>
      <c r="J57" s="12">
        <v>384936</v>
      </c>
      <c r="K57" s="12">
        <v>117212</v>
      </c>
      <c r="L57" s="12">
        <f t="shared" si="0"/>
        <v>111351.4</v>
      </c>
      <c r="M57" s="12">
        <f t="shared" si="1"/>
        <v>142553.82163211997</v>
      </c>
      <c r="N57" s="12">
        <f t="shared" si="2"/>
        <v>172314.2871748</v>
      </c>
      <c r="O57" s="20">
        <f t="shared" si="3"/>
        <v>214144.49842309998</v>
      </c>
      <c r="P57" s="2"/>
    </row>
    <row r="58" spans="1:16" ht="12.75">
      <c r="A58" s="19" t="s">
        <v>333</v>
      </c>
      <c r="B58" s="11" t="s">
        <v>468</v>
      </c>
      <c r="C58" s="11" t="s">
        <v>469</v>
      </c>
      <c r="D58" s="11" t="s">
        <v>3490</v>
      </c>
      <c r="E58" s="11" t="s">
        <v>350</v>
      </c>
      <c r="F58" s="13"/>
      <c r="G58" s="12">
        <v>200160</v>
      </c>
      <c r="H58" s="12">
        <v>256248</v>
      </c>
      <c r="I58" s="12">
        <v>309744</v>
      </c>
      <c r="J58" s="12">
        <v>384936</v>
      </c>
      <c r="K58" s="12">
        <v>95470</v>
      </c>
      <c r="L58" s="12">
        <f t="shared" si="0"/>
        <v>90696.5</v>
      </c>
      <c r="M58" s="12">
        <f t="shared" si="1"/>
        <v>116111.0923047</v>
      </c>
      <c r="N58" s="12">
        <f t="shared" si="2"/>
        <v>140351.201213</v>
      </c>
      <c r="O58" s="20">
        <f t="shared" si="3"/>
        <v>174422.20305475002</v>
      </c>
      <c r="P58" s="2"/>
    </row>
    <row r="59" spans="1:16" ht="12.75">
      <c r="A59" s="19" t="s">
        <v>333</v>
      </c>
      <c r="B59" s="11" t="s">
        <v>470</v>
      </c>
      <c r="C59" s="11" t="s">
        <v>471</v>
      </c>
      <c r="D59" s="11" t="s">
        <v>3490</v>
      </c>
      <c r="E59" s="11" t="s">
        <v>472</v>
      </c>
      <c r="F59" s="11" t="s">
        <v>3514</v>
      </c>
      <c r="G59" s="12">
        <v>200160</v>
      </c>
      <c r="H59" s="12">
        <v>256248</v>
      </c>
      <c r="I59" s="12">
        <v>309744</v>
      </c>
      <c r="J59" s="12">
        <v>384936</v>
      </c>
      <c r="K59" s="12">
        <v>108787</v>
      </c>
      <c r="L59" s="12">
        <f t="shared" si="0"/>
        <v>103347.65</v>
      </c>
      <c r="M59" s="12">
        <f t="shared" si="1"/>
        <v>132307.29442286998</v>
      </c>
      <c r="N59" s="12">
        <f t="shared" si="2"/>
        <v>159928.6281173</v>
      </c>
      <c r="O59" s="20">
        <f t="shared" si="3"/>
        <v>198752.15464247498</v>
      </c>
      <c r="P59" s="2"/>
    </row>
    <row r="60" spans="1:16" ht="12.75">
      <c r="A60" s="19" t="s">
        <v>333</v>
      </c>
      <c r="B60" s="11" t="s">
        <v>473</v>
      </c>
      <c r="C60" s="11" t="s">
        <v>474</v>
      </c>
      <c r="D60" s="11" t="s">
        <v>3490</v>
      </c>
      <c r="E60" s="11" t="s">
        <v>345</v>
      </c>
      <c r="F60" s="11" t="s">
        <v>3494</v>
      </c>
      <c r="G60" s="12">
        <v>200160</v>
      </c>
      <c r="H60" s="12">
        <v>256248</v>
      </c>
      <c r="I60" s="12">
        <v>309744</v>
      </c>
      <c r="J60" s="12">
        <v>384936</v>
      </c>
      <c r="K60" s="12">
        <v>155000</v>
      </c>
      <c r="L60" s="12">
        <f t="shared" si="0"/>
        <v>147250</v>
      </c>
      <c r="M60" s="12">
        <f t="shared" si="1"/>
        <v>188511.77654999998</v>
      </c>
      <c r="N60" s="12">
        <f t="shared" si="2"/>
        <v>227866.7245</v>
      </c>
      <c r="O60" s="20">
        <f t="shared" si="3"/>
        <v>283182.585875</v>
      </c>
      <c r="P60" s="2"/>
    </row>
    <row r="61" spans="1:16" ht="12.75">
      <c r="A61" s="19" t="s">
        <v>333</v>
      </c>
      <c r="B61" s="11" t="s">
        <v>475</v>
      </c>
      <c r="C61" s="11" t="s">
        <v>476</v>
      </c>
      <c r="D61" s="11" t="s">
        <v>3490</v>
      </c>
      <c r="E61" s="11" t="s">
        <v>345</v>
      </c>
      <c r="F61" s="11" t="s">
        <v>3494</v>
      </c>
      <c r="G61" s="12">
        <v>200160</v>
      </c>
      <c r="H61" s="12">
        <v>256248</v>
      </c>
      <c r="I61" s="12">
        <v>309744</v>
      </c>
      <c r="J61" s="12">
        <v>384936</v>
      </c>
      <c r="K61" s="12">
        <v>185500</v>
      </c>
      <c r="L61" s="12">
        <f t="shared" si="0"/>
        <v>176225</v>
      </c>
      <c r="M61" s="12">
        <f t="shared" si="1"/>
        <v>225606.02935499998</v>
      </c>
      <c r="N61" s="12">
        <f t="shared" si="2"/>
        <v>272705.01545</v>
      </c>
      <c r="O61" s="20">
        <f t="shared" si="3"/>
        <v>338905.6108375</v>
      </c>
      <c r="P61" s="2"/>
    </row>
    <row r="62" spans="1:16" ht="12.75">
      <c r="A62" s="19" t="s">
        <v>333</v>
      </c>
      <c r="B62" s="11" t="s">
        <v>477</v>
      </c>
      <c r="C62" s="11" t="s">
        <v>478</v>
      </c>
      <c r="D62" s="11" t="s">
        <v>3490</v>
      </c>
      <c r="E62" s="11" t="s">
        <v>350</v>
      </c>
      <c r="F62" s="13"/>
      <c r="G62" s="12">
        <v>200160</v>
      </c>
      <c r="H62" s="12">
        <v>256248</v>
      </c>
      <c r="I62" s="12">
        <v>309744</v>
      </c>
      <c r="J62" s="12">
        <v>384936</v>
      </c>
      <c r="K62" s="12">
        <v>79581</v>
      </c>
      <c r="L62" s="12">
        <f t="shared" si="0"/>
        <v>75601.95</v>
      </c>
      <c r="M62" s="12">
        <f t="shared" si="1"/>
        <v>96786.81090080999</v>
      </c>
      <c r="N62" s="12">
        <f t="shared" si="2"/>
        <v>116992.6567899</v>
      </c>
      <c r="O62" s="20">
        <f t="shared" si="3"/>
        <v>145393.247525925</v>
      </c>
      <c r="P62" s="2"/>
    </row>
    <row r="63" spans="1:16" ht="12.75">
      <c r="A63" s="19" t="s">
        <v>333</v>
      </c>
      <c r="B63" s="11" t="s">
        <v>479</v>
      </c>
      <c r="C63" s="11" t="s">
        <v>480</v>
      </c>
      <c r="D63" s="11" t="s">
        <v>3490</v>
      </c>
      <c r="E63" s="11" t="s">
        <v>481</v>
      </c>
      <c r="F63" s="11" t="s">
        <v>3515</v>
      </c>
      <c r="G63" s="12">
        <v>200160</v>
      </c>
      <c r="H63" s="12">
        <v>256248</v>
      </c>
      <c r="I63" s="12">
        <v>309744</v>
      </c>
      <c r="J63" s="12">
        <v>384936</v>
      </c>
      <c r="K63" s="12">
        <v>98535</v>
      </c>
      <c r="L63" s="12">
        <f t="shared" si="0"/>
        <v>93608.25</v>
      </c>
      <c r="M63" s="12">
        <f t="shared" si="1"/>
        <v>119838.76066034999</v>
      </c>
      <c r="N63" s="12">
        <f t="shared" si="2"/>
        <v>144857.0819265</v>
      </c>
      <c r="O63" s="20">
        <f t="shared" si="3"/>
        <v>180021.910317375</v>
      </c>
      <c r="P63" s="2"/>
    </row>
    <row r="64" spans="1:16" ht="12.75">
      <c r="A64" s="19" t="s">
        <v>333</v>
      </c>
      <c r="B64" s="11" t="s">
        <v>482</v>
      </c>
      <c r="C64" s="11" t="s">
        <v>483</v>
      </c>
      <c r="D64" s="11" t="s">
        <v>3490</v>
      </c>
      <c r="E64" s="11" t="s">
        <v>381</v>
      </c>
      <c r="F64" s="11" t="s">
        <v>3499</v>
      </c>
      <c r="G64" s="12">
        <v>200160</v>
      </c>
      <c r="H64" s="12">
        <v>256248</v>
      </c>
      <c r="I64" s="12">
        <v>309744</v>
      </c>
      <c r="J64" s="12">
        <v>384936</v>
      </c>
      <c r="K64" s="12">
        <v>152891</v>
      </c>
      <c r="L64" s="12">
        <f t="shared" si="0"/>
        <v>145246.44999999998</v>
      </c>
      <c r="M64" s="12">
        <f t="shared" si="1"/>
        <v>185946.80018390997</v>
      </c>
      <c r="N64" s="12">
        <f t="shared" si="2"/>
        <v>224766.26693889996</v>
      </c>
      <c r="O64" s="20">
        <f t="shared" si="3"/>
        <v>279329.475722675</v>
      </c>
      <c r="P64" s="2"/>
    </row>
    <row r="65" spans="1:16" ht="12.75">
      <c r="A65" s="19" t="s">
        <v>333</v>
      </c>
      <c r="B65" s="11" t="s">
        <v>484</v>
      </c>
      <c r="C65" s="11" t="s">
        <v>485</v>
      </c>
      <c r="D65" s="11" t="s">
        <v>3490</v>
      </c>
      <c r="E65" s="11" t="s">
        <v>413</v>
      </c>
      <c r="F65" s="11" t="s">
        <v>3505</v>
      </c>
      <c r="G65" s="12">
        <v>200160</v>
      </c>
      <c r="H65" s="12">
        <v>256248</v>
      </c>
      <c r="I65" s="12">
        <v>309744</v>
      </c>
      <c r="J65" s="12">
        <v>384936</v>
      </c>
      <c r="K65" s="12">
        <v>164195</v>
      </c>
      <c r="L65" s="12">
        <f t="shared" si="0"/>
        <v>155985.25</v>
      </c>
      <c r="M65" s="12">
        <f t="shared" si="1"/>
        <v>199694.78161694997</v>
      </c>
      <c r="N65" s="12">
        <f t="shared" si="2"/>
        <v>241384.3666405</v>
      </c>
      <c r="O65" s="20">
        <f t="shared" si="3"/>
        <v>299981.707662875</v>
      </c>
      <c r="P65" s="2"/>
    </row>
    <row r="66" spans="1:16" ht="12.75">
      <c r="A66" s="19" t="s">
        <v>333</v>
      </c>
      <c r="B66" s="11" t="s">
        <v>486</v>
      </c>
      <c r="C66" s="11" t="s">
        <v>487</v>
      </c>
      <c r="D66" s="11" t="s">
        <v>3490</v>
      </c>
      <c r="E66" s="11" t="s">
        <v>345</v>
      </c>
      <c r="F66" s="11" t="s">
        <v>3494</v>
      </c>
      <c r="G66" s="12">
        <v>200160</v>
      </c>
      <c r="H66" s="12">
        <v>256248</v>
      </c>
      <c r="I66" s="12">
        <v>309744</v>
      </c>
      <c r="J66" s="12">
        <v>384936</v>
      </c>
      <c r="K66" s="12">
        <v>82757</v>
      </c>
      <c r="L66" s="12">
        <f t="shared" si="0"/>
        <v>78619.15</v>
      </c>
      <c r="M66" s="12">
        <f t="shared" si="1"/>
        <v>100649.47801256999</v>
      </c>
      <c r="N66" s="12">
        <f t="shared" si="2"/>
        <v>121661.71948029999</v>
      </c>
      <c r="O66" s="20">
        <f t="shared" si="3"/>
        <v>151195.750059725</v>
      </c>
      <c r="P66" s="2"/>
    </row>
    <row r="67" spans="1:16" ht="12.75">
      <c r="A67" s="19" t="s">
        <v>333</v>
      </c>
      <c r="B67" s="11" t="s">
        <v>488</v>
      </c>
      <c r="C67" s="11" t="s">
        <v>489</v>
      </c>
      <c r="D67" s="11" t="s">
        <v>3490</v>
      </c>
      <c r="E67" s="11" t="s">
        <v>350</v>
      </c>
      <c r="F67" s="13"/>
      <c r="G67" s="12">
        <v>200160</v>
      </c>
      <c r="H67" s="12">
        <v>256248</v>
      </c>
      <c r="I67" s="12">
        <v>309744</v>
      </c>
      <c r="J67" s="12">
        <v>384936</v>
      </c>
      <c r="K67" s="12">
        <v>109546</v>
      </c>
      <c r="L67" s="12">
        <f t="shared" si="0"/>
        <v>104068.7</v>
      </c>
      <c r="M67" s="12">
        <f t="shared" si="1"/>
        <v>133230.39402545997</v>
      </c>
      <c r="N67" s="12">
        <f t="shared" si="2"/>
        <v>161044.4400134</v>
      </c>
      <c r="O67" s="20">
        <f t="shared" si="3"/>
        <v>200138.83582105</v>
      </c>
      <c r="P67" s="2"/>
    </row>
    <row r="68" spans="1:16" ht="12.75">
      <c r="A68" s="19" t="s">
        <v>333</v>
      </c>
      <c r="B68" s="11" t="s">
        <v>490</v>
      </c>
      <c r="C68" s="11" t="s">
        <v>491</v>
      </c>
      <c r="D68" s="11" t="s">
        <v>3490</v>
      </c>
      <c r="E68" s="11" t="s">
        <v>350</v>
      </c>
      <c r="F68" s="13"/>
      <c r="G68" s="12">
        <v>200160</v>
      </c>
      <c r="H68" s="12">
        <v>256248</v>
      </c>
      <c r="I68" s="12">
        <v>309744</v>
      </c>
      <c r="J68" s="12">
        <v>384936</v>
      </c>
      <c r="K68" s="12">
        <v>98675</v>
      </c>
      <c r="L68" s="12">
        <f aca="true" t="shared" si="4" ref="L68:L131">K68*95%</f>
        <v>93741.25</v>
      </c>
      <c r="M68" s="12">
        <f aca="true" t="shared" si="5" ref="M68:M131">L68*1.2802158</f>
        <v>120009.02936174998</v>
      </c>
      <c r="N68" s="12">
        <f aca="true" t="shared" si="6" ref="N68:N131">L68*1.547482</f>
        <v>145062.8970325</v>
      </c>
      <c r="O68" s="20">
        <f aca="true" t="shared" si="7" ref="O68:O131">L68*1.9231415</f>
        <v>180277.68813687502</v>
      </c>
      <c r="P68" s="2"/>
    </row>
    <row r="69" spans="1:16" ht="12.75">
      <c r="A69" s="19" t="s">
        <v>333</v>
      </c>
      <c r="B69" s="11" t="s">
        <v>492</v>
      </c>
      <c r="C69" s="11" t="s">
        <v>493</v>
      </c>
      <c r="D69" s="11" t="s">
        <v>3490</v>
      </c>
      <c r="E69" s="11" t="s">
        <v>350</v>
      </c>
      <c r="F69" s="13"/>
      <c r="G69" s="12">
        <v>200160</v>
      </c>
      <c r="H69" s="12">
        <v>256248</v>
      </c>
      <c r="I69" s="12">
        <v>309744</v>
      </c>
      <c r="J69" s="12">
        <v>384936</v>
      </c>
      <c r="K69" s="12">
        <v>93101</v>
      </c>
      <c r="L69" s="12">
        <f t="shared" si="4"/>
        <v>88445.95</v>
      </c>
      <c r="M69" s="12">
        <f t="shared" si="5"/>
        <v>113229.90263600998</v>
      </c>
      <c r="N69" s="12">
        <f t="shared" si="6"/>
        <v>136868.5155979</v>
      </c>
      <c r="O69" s="20">
        <f t="shared" si="7"/>
        <v>170094.076951925</v>
      </c>
      <c r="P69" s="2"/>
    </row>
    <row r="70" spans="1:16" ht="12.75">
      <c r="A70" s="19" t="s">
        <v>494</v>
      </c>
      <c r="B70" s="11" t="s">
        <v>351</v>
      </c>
      <c r="C70" s="11" t="s">
        <v>495</v>
      </c>
      <c r="D70" s="11" t="s">
        <v>3516</v>
      </c>
      <c r="E70" s="11" t="s">
        <v>350</v>
      </c>
      <c r="F70" s="13"/>
      <c r="G70" s="12">
        <v>200160</v>
      </c>
      <c r="H70" s="12">
        <v>256248</v>
      </c>
      <c r="I70" s="12">
        <v>309744</v>
      </c>
      <c r="J70" s="12">
        <v>384936</v>
      </c>
      <c r="K70" s="12">
        <v>159125</v>
      </c>
      <c r="L70" s="12">
        <f t="shared" si="4"/>
        <v>151168.75</v>
      </c>
      <c r="M70" s="12">
        <f t="shared" si="5"/>
        <v>193528.62221625</v>
      </c>
      <c r="N70" s="12">
        <f t="shared" si="6"/>
        <v>233930.91958750002</v>
      </c>
      <c r="O70" s="20">
        <f t="shared" si="7"/>
        <v>290718.896628125</v>
      </c>
      <c r="P70" s="2"/>
    </row>
    <row r="71" spans="1:16" ht="12.75">
      <c r="A71" s="19" t="s">
        <v>494</v>
      </c>
      <c r="B71" s="11" t="s">
        <v>496</v>
      </c>
      <c r="C71" s="11" t="s">
        <v>497</v>
      </c>
      <c r="D71" s="11" t="s">
        <v>3516</v>
      </c>
      <c r="E71" s="11" t="s">
        <v>350</v>
      </c>
      <c r="F71" s="13"/>
      <c r="G71" s="12">
        <v>200160</v>
      </c>
      <c r="H71" s="12">
        <v>256248</v>
      </c>
      <c r="I71" s="12">
        <v>309744</v>
      </c>
      <c r="J71" s="12">
        <v>384936</v>
      </c>
      <c r="K71" s="12">
        <v>250019</v>
      </c>
      <c r="L71" s="12">
        <f t="shared" si="4"/>
        <v>237518.05</v>
      </c>
      <c r="M71" s="12">
        <f t="shared" si="5"/>
        <v>304074.36039518996</v>
      </c>
      <c r="N71" s="12">
        <f t="shared" si="6"/>
        <v>367554.9070501</v>
      </c>
      <c r="O71" s="20">
        <f t="shared" si="7"/>
        <v>456780.818954075</v>
      </c>
      <c r="P71" s="2"/>
    </row>
    <row r="72" spans="1:16" ht="12.75">
      <c r="A72" s="19" t="s">
        <v>494</v>
      </c>
      <c r="B72" s="11" t="s">
        <v>498</v>
      </c>
      <c r="C72" s="11" t="s">
        <v>499</v>
      </c>
      <c r="D72" s="11" t="s">
        <v>3516</v>
      </c>
      <c r="E72" s="11" t="s">
        <v>500</v>
      </c>
      <c r="F72" s="11" t="s">
        <v>3517</v>
      </c>
      <c r="G72" s="12">
        <v>263600</v>
      </c>
      <c r="H72" s="12">
        <v>296900</v>
      </c>
      <c r="I72" s="12">
        <v>360750</v>
      </c>
      <c r="J72" s="12">
        <v>416250</v>
      </c>
      <c r="K72" s="12">
        <v>277474</v>
      </c>
      <c r="L72" s="12">
        <f t="shared" si="4"/>
        <v>263600.3</v>
      </c>
      <c r="M72" s="12">
        <f t="shared" si="5"/>
        <v>337465.26894473995</v>
      </c>
      <c r="N72" s="12">
        <f t="shared" si="6"/>
        <v>407916.7194446</v>
      </c>
      <c r="O72" s="20">
        <f t="shared" si="7"/>
        <v>506940.67634244997</v>
      </c>
      <c r="P72" s="2"/>
    </row>
    <row r="73" spans="1:16" ht="12.75">
      <c r="A73" s="19" t="s">
        <v>494</v>
      </c>
      <c r="B73" s="11" t="s">
        <v>501</v>
      </c>
      <c r="C73" s="11" t="s">
        <v>502</v>
      </c>
      <c r="D73" s="11" t="s">
        <v>3516</v>
      </c>
      <c r="E73" s="11" t="s">
        <v>350</v>
      </c>
      <c r="F73" s="13"/>
      <c r="G73" s="12">
        <v>200160</v>
      </c>
      <c r="H73" s="12">
        <v>256248</v>
      </c>
      <c r="I73" s="12">
        <v>309744</v>
      </c>
      <c r="J73" s="12">
        <v>384936</v>
      </c>
      <c r="K73" s="12">
        <v>135129</v>
      </c>
      <c r="L73" s="12">
        <f t="shared" si="4"/>
        <v>128372.54999999999</v>
      </c>
      <c r="M73" s="12">
        <f t="shared" si="5"/>
        <v>164344.56679628996</v>
      </c>
      <c r="N73" s="12">
        <f t="shared" si="6"/>
        <v>198654.21041909998</v>
      </c>
      <c r="O73" s="20">
        <f t="shared" si="7"/>
        <v>246878.57836582497</v>
      </c>
      <c r="P73" s="2"/>
    </row>
    <row r="74" spans="1:16" ht="12.75">
      <c r="A74" s="19" t="s">
        <v>494</v>
      </c>
      <c r="B74" s="11" t="s">
        <v>503</v>
      </c>
      <c r="C74" s="11" t="s">
        <v>504</v>
      </c>
      <c r="D74" s="11" t="s">
        <v>3516</v>
      </c>
      <c r="E74" s="11" t="s">
        <v>350</v>
      </c>
      <c r="F74" s="13"/>
      <c r="G74" s="12">
        <v>200160</v>
      </c>
      <c r="H74" s="12">
        <v>256248</v>
      </c>
      <c r="I74" s="12">
        <v>309744</v>
      </c>
      <c r="J74" s="12">
        <v>384936</v>
      </c>
      <c r="K74" s="12">
        <v>168457</v>
      </c>
      <c r="L74" s="12">
        <f t="shared" si="4"/>
        <v>160034.15</v>
      </c>
      <c r="M74" s="12">
        <f t="shared" si="5"/>
        <v>204878.24736957</v>
      </c>
      <c r="N74" s="12">
        <f t="shared" si="6"/>
        <v>247649.9665103</v>
      </c>
      <c r="O74" s="20">
        <f t="shared" si="7"/>
        <v>307768.315282225</v>
      </c>
      <c r="P74" s="2"/>
    </row>
    <row r="75" spans="1:16" ht="12.75">
      <c r="A75" s="19" t="s">
        <v>494</v>
      </c>
      <c r="B75" s="11" t="s">
        <v>505</v>
      </c>
      <c r="C75" s="11" t="s">
        <v>506</v>
      </c>
      <c r="D75" s="11" t="s">
        <v>3516</v>
      </c>
      <c r="E75" s="11" t="s">
        <v>350</v>
      </c>
      <c r="F75" s="13"/>
      <c r="G75" s="12">
        <v>240264</v>
      </c>
      <c r="H75" s="12">
        <v>307548</v>
      </c>
      <c r="I75" s="12">
        <v>371736</v>
      </c>
      <c r="J75" s="12">
        <v>461988</v>
      </c>
      <c r="K75" s="12">
        <v>252909</v>
      </c>
      <c r="L75" s="12">
        <f t="shared" si="4"/>
        <v>240263.55</v>
      </c>
      <c r="M75" s="12">
        <f t="shared" si="5"/>
        <v>307589.19287409</v>
      </c>
      <c r="N75" s="12">
        <f t="shared" si="6"/>
        <v>371803.5188811</v>
      </c>
      <c r="O75" s="20">
        <f t="shared" si="7"/>
        <v>462060.803942325</v>
      </c>
      <c r="P75" s="2"/>
    </row>
    <row r="76" spans="1:16" ht="12.75">
      <c r="A76" s="19" t="s">
        <v>494</v>
      </c>
      <c r="B76" s="11" t="s">
        <v>507</v>
      </c>
      <c r="C76" s="11" t="s">
        <v>508</v>
      </c>
      <c r="D76" s="11" t="s">
        <v>3516</v>
      </c>
      <c r="E76" s="11" t="s">
        <v>350</v>
      </c>
      <c r="F76" s="13"/>
      <c r="G76" s="12">
        <v>200160</v>
      </c>
      <c r="H76" s="12">
        <v>256248</v>
      </c>
      <c r="I76" s="12">
        <v>309744</v>
      </c>
      <c r="J76" s="12">
        <v>384936</v>
      </c>
      <c r="K76" s="12">
        <v>265589</v>
      </c>
      <c r="L76" s="12">
        <f t="shared" si="4"/>
        <v>252309.55</v>
      </c>
      <c r="M76" s="12">
        <f t="shared" si="5"/>
        <v>323010.67240089</v>
      </c>
      <c r="N76" s="12">
        <f t="shared" si="6"/>
        <v>390444.48705309996</v>
      </c>
      <c r="O76" s="20">
        <f t="shared" si="7"/>
        <v>485226.966451325</v>
      </c>
      <c r="P76" s="2"/>
    </row>
    <row r="77" spans="1:16" ht="12.75">
      <c r="A77" s="19" t="s">
        <v>494</v>
      </c>
      <c r="B77" s="11" t="s">
        <v>509</v>
      </c>
      <c r="C77" s="11" t="s">
        <v>510</v>
      </c>
      <c r="D77" s="11" t="s">
        <v>3516</v>
      </c>
      <c r="E77" s="11" t="s">
        <v>511</v>
      </c>
      <c r="F77" s="11" t="s">
        <v>3518</v>
      </c>
      <c r="G77" s="12">
        <v>240350</v>
      </c>
      <c r="H77" s="12">
        <v>270710</v>
      </c>
      <c r="I77" s="12">
        <v>328900</v>
      </c>
      <c r="J77" s="12">
        <v>384936</v>
      </c>
      <c r="K77" s="12">
        <v>253000</v>
      </c>
      <c r="L77" s="12">
        <f t="shared" si="4"/>
        <v>240350</v>
      </c>
      <c r="M77" s="12">
        <f t="shared" si="5"/>
        <v>307699.86753</v>
      </c>
      <c r="N77" s="12">
        <f t="shared" si="6"/>
        <v>371937.2987</v>
      </c>
      <c r="O77" s="20">
        <f t="shared" si="7"/>
        <v>462227.059525</v>
      </c>
      <c r="P77" s="2"/>
    </row>
    <row r="78" spans="1:16" ht="12.75">
      <c r="A78" s="19" t="s">
        <v>494</v>
      </c>
      <c r="B78" s="11" t="s">
        <v>512</v>
      </c>
      <c r="C78" s="11" t="s">
        <v>513</v>
      </c>
      <c r="D78" s="11" t="s">
        <v>3516</v>
      </c>
      <c r="E78" s="11" t="s">
        <v>350</v>
      </c>
      <c r="F78" s="13"/>
      <c r="G78" s="12">
        <v>200160</v>
      </c>
      <c r="H78" s="12">
        <v>256248</v>
      </c>
      <c r="I78" s="12">
        <v>309744</v>
      </c>
      <c r="J78" s="12">
        <v>384936</v>
      </c>
      <c r="K78" s="12">
        <v>161307</v>
      </c>
      <c r="L78" s="12">
        <f t="shared" si="4"/>
        <v>153241.65</v>
      </c>
      <c r="M78" s="12">
        <f t="shared" si="5"/>
        <v>196182.38154806997</v>
      </c>
      <c r="N78" s="12">
        <f t="shared" si="6"/>
        <v>237138.6950253</v>
      </c>
      <c r="O78" s="20">
        <f t="shared" si="7"/>
        <v>294705.37664347497</v>
      </c>
      <c r="P78" s="2"/>
    </row>
    <row r="79" spans="1:16" ht="12.75">
      <c r="A79" s="19" t="s">
        <v>494</v>
      </c>
      <c r="B79" s="11" t="s">
        <v>514</v>
      </c>
      <c r="C79" s="11" t="s">
        <v>515</v>
      </c>
      <c r="D79" s="11" t="s">
        <v>3516</v>
      </c>
      <c r="E79" s="11" t="s">
        <v>516</v>
      </c>
      <c r="F79" s="11" t="s">
        <v>3519</v>
      </c>
      <c r="G79" s="12">
        <v>303050</v>
      </c>
      <c r="H79" s="12">
        <v>341330</v>
      </c>
      <c r="I79" s="12">
        <v>414700</v>
      </c>
      <c r="J79" s="12">
        <v>478500</v>
      </c>
      <c r="K79" s="12">
        <v>319000</v>
      </c>
      <c r="L79" s="12">
        <f t="shared" si="4"/>
        <v>303050</v>
      </c>
      <c r="M79" s="12">
        <f t="shared" si="5"/>
        <v>387969.39819</v>
      </c>
      <c r="N79" s="12">
        <f t="shared" si="6"/>
        <v>468964.4201</v>
      </c>
      <c r="O79" s="20">
        <f t="shared" si="7"/>
        <v>582808.031575</v>
      </c>
      <c r="P79" s="2"/>
    </row>
    <row r="80" spans="1:16" ht="12.75">
      <c r="A80" s="19" t="s">
        <v>494</v>
      </c>
      <c r="B80" s="11" t="s">
        <v>517</v>
      </c>
      <c r="C80" s="11" t="s">
        <v>518</v>
      </c>
      <c r="D80" s="11" t="s">
        <v>3516</v>
      </c>
      <c r="E80" s="11" t="s">
        <v>350</v>
      </c>
      <c r="F80" s="13"/>
      <c r="G80" s="12">
        <v>200160</v>
      </c>
      <c r="H80" s="12">
        <v>256248</v>
      </c>
      <c r="I80" s="12">
        <v>309744</v>
      </c>
      <c r="J80" s="12">
        <v>384936</v>
      </c>
      <c r="K80" s="12">
        <v>155974</v>
      </c>
      <c r="L80" s="12">
        <f t="shared" si="4"/>
        <v>148175.3</v>
      </c>
      <c r="M80" s="12">
        <f t="shared" si="5"/>
        <v>189696.36022973998</v>
      </c>
      <c r="N80" s="12">
        <f t="shared" si="6"/>
        <v>229298.60959459998</v>
      </c>
      <c r="O80" s="20">
        <f t="shared" si="7"/>
        <v>284962.06870495</v>
      </c>
      <c r="P80" s="2"/>
    </row>
    <row r="81" spans="1:16" ht="12.75">
      <c r="A81" s="19" t="s">
        <v>494</v>
      </c>
      <c r="B81" s="11" t="s">
        <v>519</v>
      </c>
      <c r="C81" s="11" t="s">
        <v>520</v>
      </c>
      <c r="D81" s="11" t="s">
        <v>3516</v>
      </c>
      <c r="E81" s="11" t="s">
        <v>521</v>
      </c>
      <c r="F81" s="11" t="s">
        <v>3520</v>
      </c>
      <c r="G81" s="12">
        <v>200160</v>
      </c>
      <c r="H81" s="12">
        <v>256248</v>
      </c>
      <c r="I81" s="12">
        <v>309744</v>
      </c>
      <c r="J81" s="12">
        <v>384936</v>
      </c>
      <c r="K81" s="12">
        <v>230023</v>
      </c>
      <c r="L81" s="12">
        <f t="shared" si="4"/>
        <v>218521.84999999998</v>
      </c>
      <c r="M81" s="12">
        <f t="shared" si="5"/>
        <v>279755.12501523</v>
      </c>
      <c r="N81" s="12">
        <f t="shared" si="6"/>
        <v>338158.62948169996</v>
      </c>
      <c r="O81" s="20">
        <f t="shared" si="7"/>
        <v>420248.43839177495</v>
      </c>
      <c r="P81" s="2"/>
    </row>
    <row r="82" spans="1:16" ht="12.75">
      <c r="A82" s="19" t="s">
        <v>494</v>
      </c>
      <c r="B82" s="11" t="s">
        <v>522</v>
      </c>
      <c r="C82" s="11" t="s">
        <v>523</v>
      </c>
      <c r="D82" s="11" t="s">
        <v>3516</v>
      </c>
      <c r="E82" s="11" t="s">
        <v>524</v>
      </c>
      <c r="F82" s="11" t="s">
        <v>3521</v>
      </c>
      <c r="G82" s="12">
        <v>242250</v>
      </c>
      <c r="H82" s="12">
        <v>272850</v>
      </c>
      <c r="I82" s="12">
        <v>331500</v>
      </c>
      <c r="J82" s="12">
        <v>384936</v>
      </c>
      <c r="K82" s="12">
        <v>255000</v>
      </c>
      <c r="L82" s="12">
        <f t="shared" si="4"/>
        <v>242250</v>
      </c>
      <c r="M82" s="12">
        <f t="shared" si="5"/>
        <v>310132.27755</v>
      </c>
      <c r="N82" s="12">
        <f t="shared" si="6"/>
        <v>374877.5145</v>
      </c>
      <c r="O82" s="20">
        <f t="shared" si="7"/>
        <v>465881.028375</v>
      </c>
      <c r="P82" s="2"/>
    </row>
    <row r="83" spans="1:16" ht="12.75">
      <c r="A83" s="19" t="s">
        <v>494</v>
      </c>
      <c r="B83" s="11" t="s">
        <v>525</v>
      </c>
      <c r="C83" s="11" t="s">
        <v>526</v>
      </c>
      <c r="D83" s="11" t="s">
        <v>3516</v>
      </c>
      <c r="E83" s="11" t="s">
        <v>350</v>
      </c>
      <c r="F83" s="13"/>
      <c r="G83" s="12">
        <v>200160</v>
      </c>
      <c r="H83" s="12">
        <v>256248</v>
      </c>
      <c r="I83" s="12">
        <v>309744</v>
      </c>
      <c r="J83" s="12">
        <v>384936</v>
      </c>
      <c r="K83" s="12">
        <v>105922</v>
      </c>
      <c r="L83" s="12">
        <f t="shared" si="4"/>
        <v>100625.9</v>
      </c>
      <c r="M83" s="12">
        <f t="shared" si="5"/>
        <v>128822.86706921998</v>
      </c>
      <c r="N83" s="12">
        <f t="shared" si="6"/>
        <v>155716.7689838</v>
      </c>
      <c r="O83" s="20">
        <f t="shared" si="7"/>
        <v>193517.84426485</v>
      </c>
      <c r="P83" s="2"/>
    </row>
    <row r="84" spans="1:16" ht="12.75">
      <c r="A84" s="19" t="s">
        <v>494</v>
      </c>
      <c r="B84" s="11" t="s">
        <v>527</v>
      </c>
      <c r="C84" s="11" t="s">
        <v>528</v>
      </c>
      <c r="D84" s="11" t="s">
        <v>3516</v>
      </c>
      <c r="E84" s="11" t="s">
        <v>500</v>
      </c>
      <c r="F84" s="11" t="s">
        <v>3517</v>
      </c>
      <c r="G84" s="12">
        <v>263600</v>
      </c>
      <c r="H84" s="12">
        <v>296900</v>
      </c>
      <c r="I84" s="12">
        <v>360750</v>
      </c>
      <c r="J84" s="12">
        <v>416250</v>
      </c>
      <c r="K84" s="12">
        <v>277474</v>
      </c>
      <c r="L84" s="12">
        <f t="shared" si="4"/>
        <v>263600.3</v>
      </c>
      <c r="M84" s="12">
        <f t="shared" si="5"/>
        <v>337465.26894473995</v>
      </c>
      <c r="N84" s="12">
        <f t="shared" si="6"/>
        <v>407916.7194446</v>
      </c>
      <c r="O84" s="20">
        <f t="shared" si="7"/>
        <v>506940.67634244997</v>
      </c>
      <c r="P84" s="2"/>
    </row>
    <row r="85" spans="1:16" ht="12.75">
      <c r="A85" s="19" t="s">
        <v>494</v>
      </c>
      <c r="B85" s="11" t="s">
        <v>529</v>
      </c>
      <c r="C85" s="11" t="s">
        <v>530</v>
      </c>
      <c r="D85" s="11" t="s">
        <v>3516</v>
      </c>
      <c r="E85" s="11" t="s">
        <v>350</v>
      </c>
      <c r="F85" s="13"/>
      <c r="G85" s="12">
        <v>200160</v>
      </c>
      <c r="H85" s="12">
        <v>256248</v>
      </c>
      <c r="I85" s="12">
        <v>309744</v>
      </c>
      <c r="J85" s="12">
        <v>384936</v>
      </c>
      <c r="K85" s="12">
        <v>154762</v>
      </c>
      <c r="L85" s="12">
        <f t="shared" si="4"/>
        <v>147023.9</v>
      </c>
      <c r="M85" s="12">
        <f t="shared" si="5"/>
        <v>188222.31975762</v>
      </c>
      <c r="N85" s="12">
        <f t="shared" si="6"/>
        <v>227516.8388198</v>
      </c>
      <c r="O85" s="20">
        <f t="shared" si="7"/>
        <v>282747.76358185</v>
      </c>
      <c r="P85" s="2"/>
    </row>
    <row r="86" spans="1:16" ht="12.75">
      <c r="A86" s="19" t="s">
        <v>494</v>
      </c>
      <c r="B86" s="11" t="s">
        <v>531</v>
      </c>
      <c r="C86" s="11" t="s">
        <v>532</v>
      </c>
      <c r="D86" s="11" t="s">
        <v>3516</v>
      </c>
      <c r="E86" s="11" t="s">
        <v>350</v>
      </c>
      <c r="F86" s="13"/>
      <c r="G86" s="12">
        <v>200160</v>
      </c>
      <c r="H86" s="12">
        <v>256248</v>
      </c>
      <c r="I86" s="12">
        <v>309744</v>
      </c>
      <c r="J86" s="12">
        <v>384936</v>
      </c>
      <c r="K86" s="12">
        <v>215601</v>
      </c>
      <c r="L86" s="12">
        <f t="shared" si="4"/>
        <v>204820.94999999998</v>
      </c>
      <c r="M86" s="12">
        <f t="shared" si="5"/>
        <v>262215.01636100997</v>
      </c>
      <c r="N86" s="12">
        <f t="shared" si="6"/>
        <v>316956.7333479</v>
      </c>
      <c r="O86" s="20">
        <f t="shared" si="7"/>
        <v>393899.66901442496</v>
      </c>
      <c r="P86" s="2"/>
    </row>
    <row r="87" spans="1:16" ht="12.75">
      <c r="A87" s="19" t="s">
        <v>494</v>
      </c>
      <c r="B87" s="11" t="s">
        <v>533</v>
      </c>
      <c r="C87" s="11" t="s">
        <v>534</v>
      </c>
      <c r="D87" s="11" t="s">
        <v>3516</v>
      </c>
      <c r="E87" s="11" t="s">
        <v>350</v>
      </c>
      <c r="F87" s="13"/>
      <c r="G87" s="12">
        <v>200160</v>
      </c>
      <c r="H87" s="12">
        <v>256248</v>
      </c>
      <c r="I87" s="12">
        <v>309744</v>
      </c>
      <c r="J87" s="12">
        <v>384936</v>
      </c>
      <c r="K87" s="12">
        <v>118162</v>
      </c>
      <c r="L87" s="12">
        <f t="shared" si="4"/>
        <v>112253.9</v>
      </c>
      <c r="M87" s="12">
        <f t="shared" si="5"/>
        <v>143709.21639162</v>
      </c>
      <c r="N87" s="12">
        <f t="shared" si="6"/>
        <v>173710.8896798</v>
      </c>
      <c r="O87" s="20">
        <f t="shared" si="7"/>
        <v>215880.13362685</v>
      </c>
      <c r="P87" s="2"/>
    </row>
    <row r="88" spans="1:16" ht="12.75">
      <c r="A88" s="19" t="s">
        <v>494</v>
      </c>
      <c r="B88" s="11" t="s">
        <v>535</v>
      </c>
      <c r="C88" s="11" t="s">
        <v>536</v>
      </c>
      <c r="D88" s="11" t="s">
        <v>3516</v>
      </c>
      <c r="E88" s="11" t="s">
        <v>350</v>
      </c>
      <c r="F88" s="13"/>
      <c r="G88" s="12">
        <v>200160</v>
      </c>
      <c r="H88" s="12">
        <v>256248</v>
      </c>
      <c r="I88" s="12">
        <v>309744</v>
      </c>
      <c r="J88" s="12">
        <v>384936</v>
      </c>
      <c r="K88" s="12">
        <v>167851</v>
      </c>
      <c r="L88" s="12">
        <f t="shared" si="4"/>
        <v>159458.44999999998</v>
      </c>
      <c r="M88" s="12">
        <f t="shared" si="5"/>
        <v>204141.22713350996</v>
      </c>
      <c r="N88" s="12">
        <f t="shared" si="6"/>
        <v>246759.08112289998</v>
      </c>
      <c r="O88" s="20">
        <f t="shared" si="7"/>
        <v>306661.162720675</v>
      </c>
      <c r="P88" s="2"/>
    </row>
    <row r="89" spans="1:16" ht="12.75">
      <c r="A89" s="19" t="s">
        <v>494</v>
      </c>
      <c r="B89" s="11" t="s">
        <v>537</v>
      </c>
      <c r="C89" s="11" t="s">
        <v>538</v>
      </c>
      <c r="D89" s="11" t="s">
        <v>3516</v>
      </c>
      <c r="E89" s="11" t="s">
        <v>350</v>
      </c>
      <c r="F89" s="13"/>
      <c r="G89" s="12">
        <v>327750</v>
      </c>
      <c r="H89" s="12">
        <v>369150</v>
      </c>
      <c r="I89" s="12">
        <v>448500</v>
      </c>
      <c r="J89" s="12">
        <v>517500</v>
      </c>
      <c r="K89" s="12">
        <v>345000</v>
      </c>
      <c r="L89" s="12">
        <f t="shared" si="4"/>
        <v>327750</v>
      </c>
      <c r="M89" s="12">
        <f t="shared" si="5"/>
        <v>419590.72845</v>
      </c>
      <c r="N89" s="12">
        <f t="shared" si="6"/>
        <v>507187.2255</v>
      </c>
      <c r="O89" s="20">
        <f t="shared" si="7"/>
        <v>630309.626625</v>
      </c>
      <c r="P89" s="2"/>
    </row>
    <row r="90" spans="1:16" ht="12.75">
      <c r="A90" s="19" t="s">
        <v>494</v>
      </c>
      <c r="B90" s="11" t="s">
        <v>539</v>
      </c>
      <c r="C90" s="11" t="s">
        <v>540</v>
      </c>
      <c r="D90" s="11" t="s">
        <v>3516</v>
      </c>
      <c r="E90" s="11" t="s">
        <v>350</v>
      </c>
      <c r="F90" s="13"/>
      <c r="G90" s="12">
        <v>200160</v>
      </c>
      <c r="H90" s="12">
        <v>256248</v>
      </c>
      <c r="I90" s="12">
        <v>309744</v>
      </c>
      <c r="J90" s="12">
        <v>384936</v>
      </c>
      <c r="K90" s="12">
        <v>146521</v>
      </c>
      <c r="L90" s="12">
        <f t="shared" si="4"/>
        <v>139194.94999999998</v>
      </c>
      <c r="M90" s="12">
        <f t="shared" si="5"/>
        <v>178199.57427020997</v>
      </c>
      <c r="N90" s="12">
        <f t="shared" si="6"/>
        <v>215401.67961589998</v>
      </c>
      <c r="O90" s="20">
        <f t="shared" si="7"/>
        <v>267691.58493542497</v>
      </c>
      <c r="P90" s="2"/>
    </row>
    <row r="91" spans="1:16" ht="12.75">
      <c r="A91" s="19" t="s">
        <v>494</v>
      </c>
      <c r="B91" s="11" t="s">
        <v>541</v>
      </c>
      <c r="C91" s="11" t="s">
        <v>542</v>
      </c>
      <c r="D91" s="11" t="s">
        <v>3516</v>
      </c>
      <c r="E91" s="11" t="s">
        <v>350</v>
      </c>
      <c r="F91" s="13"/>
      <c r="G91" s="12">
        <v>200160</v>
      </c>
      <c r="H91" s="12">
        <v>256248</v>
      </c>
      <c r="I91" s="12">
        <v>309744</v>
      </c>
      <c r="J91" s="12">
        <v>384936</v>
      </c>
      <c r="K91" s="12">
        <v>104225</v>
      </c>
      <c r="L91" s="12">
        <f t="shared" si="4"/>
        <v>99013.75</v>
      </c>
      <c r="M91" s="12">
        <f t="shared" si="5"/>
        <v>126758.96716725</v>
      </c>
      <c r="N91" s="12">
        <f t="shared" si="6"/>
        <v>153221.9958775</v>
      </c>
      <c r="O91" s="20">
        <f t="shared" si="7"/>
        <v>190417.451695625</v>
      </c>
      <c r="P91" s="2"/>
    </row>
    <row r="92" spans="1:16" ht="12.75">
      <c r="A92" s="19" t="s">
        <v>494</v>
      </c>
      <c r="B92" s="11" t="s">
        <v>543</v>
      </c>
      <c r="C92" s="11" t="s">
        <v>544</v>
      </c>
      <c r="D92" s="11" t="s">
        <v>3516</v>
      </c>
      <c r="E92" s="11" t="s">
        <v>350</v>
      </c>
      <c r="F92" s="13"/>
      <c r="G92" s="12">
        <v>200160</v>
      </c>
      <c r="H92" s="12">
        <v>256248</v>
      </c>
      <c r="I92" s="12">
        <v>309744</v>
      </c>
      <c r="J92" s="12">
        <v>384936</v>
      </c>
      <c r="K92" s="12">
        <v>190150</v>
      </c>
      <c r="L92" s="12">
        <f t="shared" si="4"/>
        <v>180642.5</v>
      </c>
      <c r="M92" s="12">
        <f t="shared" si="5"/>
        <v>231261.3826515</v>
      </c>
      <c r="N92" s="12">
        <f t="shared" si="6"/>
        <v>279541.017185</v>
      </c>
      <c r="O92" s="20">
        <f t="shared" si="7"/>
        <v>347401.08841375</v>
      </c>
      <c r="P92" s="2"/>
    </row>
    <row r="93" spans="1:16" ht="12.75">
      <c r="A93" s="19" t="s">
        <v>494</v>
      </c>
      <c r="B93" s="11" t="s">
        <v>545</v>
      </c>
      <c r="C93" s="11" t="s">
        <v>546</v>
      </c>
      <c r="D93" s="11" t="s">
        <v>3516</v>
      </c>
      <c r="E93" s="11" t="s">
        <v>350</v>
      </c>
      <c r="F93" s="13"/>
      <c r="G93" s="12">
        <v>200160</v>
      </c>
      <c r="H93" s="12">
        <v>256248</v>
      </c>
      <c r="I93" s="12">
        <v>309744</v>
      </c>
      <c r="J93" s="12">
        <v>384936</v>
      </c>
      <c r="K93" s="12">
        <v>119980</v>
      </c>
      <c r="L93" s="12">
        <f t="shared" si="4"/>
        <v>113981</v>
      </c>
      <c r="M93" s="12">
        <f t="shared" si="5"/>
        <v>145920.27709979998</v>
      </c>
      <c r="N93" s="12">
        <f t="shared" si="6"/>
        <v>176383.545842</v>
      </c>
      <c r="O93" s="20">
        <f t="shared" si="7"/>
        <v>219201.5913115</v>
      </c>
      <c r="P93" s="2"/>
    </row>
    <row r="94" spans="1:16" ht="12.75">
      <c r="A94" s="19" t="s">
        <v>494</v>
      </c>
      <c r="B94" s="11" t="s">
        <v>547</v>
      </c>
      <c r="C94" s="11" t="s">
        <v>548</v>
      </c>
      <c r="D94" s="11" t="s">
        <v>3516</v>
      </c>
      <c r="E94" s="11" t="s">
        <v>350</v>
      </c>
      <c r="F94" s="13"/>
      <c r="G94" s="12">
        <v>200160</v>
      </c>
      <c r="H94" s="12">
        <v>256248</v>
      </c>
      <c r="I94" s="12">
        <v>309744</v>
      </c>
      <c r="J94" s="12">
        <v>384936</v>
      </c>
      <c r="K94" s="12">
        <v>215237</v>
      </c>
      <c r="L94" s="12">
        <f t="shared" si="4"/>
        <v>204475.15</v>
      </c>
      <c r="M94" s="12">
        <f t="shared" si="5"/>
        <v>261772.31773736997</v>
      </c>
      <c r="N94" s="12">
        <f t="shared" si="6"/>
        <v>316421.61407229997</v>
      </c>
      <c r="O94" s="20">
        <f t="shared" si="7"/>
        <v>393234.646683725</v>
      </c>
      <c r="P94" s="2"/>
    </row>
    <row r="95" spans="1:16" ht="12.75">
      <c r="A95" s="19" t="s">
        <v>494</v>
      </c>
      <c r="B95" s="11" t="s">
        <v>549</v>
      </c>
      <c r="C95" s="11" t="s">
        <v>550</v>
      </c>
      <c r="D95" s="11" t="s">
        <v>3516</v>
      </c>
      <c r="E95" s="11" t="s">
        <v>350</v>
      </c>
      <c r="F95" s="13"/>
      <c r="G95" s="12">
        <v>240264</v>
      </c>
      <c r="H95" s="12">
        <v>307548</v>
      </c>
      <c r="I95" s="12">
        <v>371736</v>
      </c>
      <c r="J95" s="12">
        <v>461988</v>
      </c>
      <c r="K95" s="12">
        <v>272682</v>
      </c>
      <c r="L95" s="12">
        <f t="shared" si="4"/>
        <v>259047.9</v>
      </c>
      <c r="M95" s="12">
        <f t="shared" si="5"/>
        <v>331637.21453681996</v>
      </c>
      <c r="N95" s="12">
        <f t="shared" si="6"/>
        <v>400871.9623878</v>
      </c>
      <c r="O95" s="20">
        <f t="shared" si="7"/>
        <v>498185.76697785</v>
      </c>
      <c r="P95" s="2"/>
    </row>
    <row r="96" spans="1:16" ht="12.75">
      <c r="A96" s="19" t="s">
        <v>494</v>
      </c>
      <c r="B96" s="11" t="s">
        <v>551</v>
      </c>
      <c r="C96" s="11" t="s">
        <v>552</v>
      </c>
      <c r="D96" s="11" t="s">
        <v>3516</v>
      </c>
      <c r="E96" s="11" t="s">
        <v>350</v>
      </c>
      <c r="F96" s="13"/>
      <c r="G96" s="12">
        <v>200160</v>
      </c>
      <c r="H96" s="12">
        <v>256248</v>
      </c>
      <c r="I96" s="12">
        <v>309744</v>
      </c>
      <c r="J96" s="12">
        <v>384936</v>
      </c>
      <c r="K96" s="12">
        <v>72594</v>
      </c>
      <c r="L96" s="12">
        <f t="shared" si="4"/>
        <v>68964.3</v>
      </c>
      <c r="M96" s="12">
        <f t="shared" si="5"/>
        <v>88289.18649594</v>
      </c>
      <c r="N96" s="12">
        <f t="shared" si="6"/>
        <v>106721.0128926</v>
      </c>
      <c r="O96" s="20">
        <f t="shared" si="7"/>
        <v>132628.10734845002</v>
      </c>
      <c r="P96" s="2"/>
    </row>
    <row r="97" spans="1:16" ht="12.75">
      <c r="A97" s="19" t="s">
        <v>553</v>
      </c>
      <c r="B97" s="11" t="s">
        <v>334</v>
      </c>
      <c r="C97" s="11" t="s">
        <v>554</v>
      </c>
      <c r="D97" s="11" t="s">
        <v>3522</v>
      </c>
      <c r="E97" s="11" t="s">
        <v>350</v>
      </c>
      <c r="F97" s="13"/>
      <c r="G97" s="12">
        <v>213750</v>
      </c>
      <c r="H97" s="12">
        <v>256248</v>
      </c>
      <c r="I97" s="12">
        <v>309744</v>
      </c>
      <c r="J97" s="12">
        <v>384936</v>
      </c>
      <c r="K97" s="12">
        <v>225000</v>
      </c>
      <c r="L97" s="12">
        <f t="shared" si="4"/>
        <v>213750</v>
      </c>
      <c r="M97" s="12">
        <f t="shared" si="5"/>
        <v>273646.12724999996</v>
      </c>
      <c r="N97" s="12">
        <f t="shared" si="6"/>
        <v>330774.2775</v>
      </c>
      <c r="O97" s="20">
        <f t="shared" si="7"/>
        <v>411071.49562500004</v>
      </c>
      <c r="P97" s="2"/>
    </row>
    <row r="98" spans="1:16" ht="12.75">
      <c r="A98" s="19" t="s">
        <v>553</v>
      </c>
      <c r="B98" s="11" t="s">
        <v>337</v>
      </c>
      <c r="C98" s="11" t="s">
        <v>555</v>
      </c>
      <c r="D98" s="11" t="s">
        <v>3522</v>
      </c>
      <c r="E98" s="11" t="s">
        <v>556</v>
      </c>
      <c r="F98" s="11" t="s">
        <v>3523</v>
      </c>
      <c r="G98" s="12">
        <v>200160</v>
      </c>
      <c r="H98" s="12">
        <v>256248</v>
      </c>
      <c r="I98" s="12">
        <v>309744</v>
      </c>
      <c r="J98" s="12">
        <v>384936</v>
      </c>
      <c r="K98" s="12">
        <v>170000</v>
      </c>
      <c r="L98" s="12">
        <f t="shared" si="4"/>
        <v>161500</v>
      </c>
      <c r="M98" s="12">
        <f t="shared" si="5"/>
        <v>206754.85169999997</v>
      </c>
      <c r="N98" s="12">
        <f t="shared" si="6"/>
        <v>249918.343</v>
      </c>
      <c r="O98" s="20">
        <f t="shared" si="7"/>
        <v>310587.35225</v>
      </c>
      <c r="P98" s="2"/>
    </row>
    <row r="99" spans="1:16" ht="12.75">
      <c r="A99" s="19" t="s">
        <v>553</v>
      </c>
      <c r="B99" s="11" t="s">
        <v>340</v>
      </c>
      <c r="C99" s="11" t="s">
        <v>557</v>
      </c>
      <c r="D99" s="11" t="s">
        <v>3522</v>
      </c>
      <c r="E99" s="11" t="s">
        <v>558</v>
      </c>
      <c r="F99" s="11" t="s">
        <v>3524</v>
      </c>
      <c r="G99" s="12">
        <v>342000</v>
      </c>
      <c r="H99" s="12">
        <v>385200</v>
      </c>
      <c r="I99" s="12">
        <v>468000</v>
      </c>
      <c r="J99" s="12">
        <v>540000</v>
      </c>
      <c r="K99" s="12">
        <v>360000</v>
      </c>
      <c r="L99" s="12">
        <f t="shared" si="4"/>
        <v>342000</v>
      </c>
      <c r="M99" s="12">
        <f t="shared" si="5"/>
        <v>437833.8036</v>
      </c>
      <c r="N99" s="12">
        <f t="shared" si="6"/>
        <v>529238.844</v>
      </c>
      <c r="O99" s="20">
        <f t="shared" si="7"/>
        <v>657714.393</v>
      </c>
      <c r="P99" s="2"/>
    </row>
    <row r="100" spans="1:16" ht="12.75">
      <c r="A100" s="19" t="s">
        <v>553</v>
      </c>
      <c r="B100" s="11" t="s">
        <v>343</v>
      </c>
      <c r="C100" s="11" t="s">
        <v>559</v>
      </c>
      <c r="D100" s="11" t="s">
        <v>3522</v>
      </c>
      <c r="E100" s="11" t="s">
        <v>560</v>
      </c>
      <c r="F100" s="11" t="s">
        <v>3525</v>
      </c>
      <c r="G100" s="12">
        <v>247000</v>
      </c>
      <c r="H100" s="12">
        <v>278200</v>
      </c>
      <c r="I100" s="12">
        <v>338000</v>
      </c>
      <c r="J100" s="12">
        <v>390000</v>
      </c>
      <c r="K100" s="12">
        <v>260000</v>
      </c>
      <c r="L100" s="12">
        <f t="shared" si="4"/>
        <v>247000</v>
      </c>
      <c r="M100" s="12">
        <f t="shared" si="5"/>
        <v>316213.3026</v>
      </c>
      <c r="N100" s="12">
        <f t="shared" si="6"/>
        <v>382228.054</v>
      </c>
      <c r="O100" s="20">
        <f t="shared" si="7"/>
        <v>475015.95050000004</v>
      </c>
      <c r="P100" s="2"/>
    </row>
    <row r="101" spans="1:16" ht="12.75">
      <c r="A101" s="19" t="s">
        <v>553</v>
      </c>
      <c r="B101" s="11" t="s">
        <v>346</v>
      </c>
      <c r="C101" s="11" t="s">
        <v>561</v>
      </c>
      <c r="D101" s="11" t="s">
        <v>3522</v>
      </c>
      <c r="E101" s="11" t="s">
        <v>562</v>
      </c>
      <c r="F101" s="11" t="s">
        <v>3526</v>
      </c>
      <c r="G101" s="12">
        <v>200160</v>
      </c>
      <c r="H101" s="12">
        <v>256248</v>
      </c>
      <c r="I101" s="12">
        <v>309744</v>
      </c>
      <c r="J101" s="12">
        <v>384936</v>
      </c>
      <c r="K101" s="12">
        <v>153300</v>
      </c>
      <c r="L101" s="12">
        <f t="shared" si="4"/>
        <v>145635</v>
      </c>
      <c r="M101" s="12">
        <f t="shared" si="5"/>
        <v>186444.228033</v>
      </c>
      <c r="N101" s="12">
        <f t="shared" si="6"/>
        <v>225367.54107</v>
      </c>
      <c r="O101" s="20">
        <f t="shared" si="7"/>
        <v>280076.7123525</v>
      </c>
      <c r="P101" s="2"/>
    </row>
    <row r="102" spans="1:16" ht="12.75">
      <c r="A102" s="19" t="s">
        <v>553</v>
      </c>
      <c r="B102" s="11" t="s">
        <v>348</v>
      </c>
      <c r="C102" s="11" t="s">
        <v>563</v>
      </c>
      <c r="D102" s="11" t="s">
        <v>3522</v>
      </c>
      <c r="E102" s="11" t="s">
        <v>562</v>
      </c>
      <c r="F102" s="11" t="s">
        <v>3526</v>
      </c>
      <c r="G102" s="12">
        <v>200160</v>
      </c>
      <c r="H102" s="12">
        <v>256248</v>
      </c>
      <c r="I102" s="12">
        <v>309744</v>
      </c>
      <c r="J102" s="12">
        <v>384936</v>
      </c>
      <c r="K102" s="12">
        <v>105095</v>
      </c>
      <c r="L102" s="12">
        <f t="shared" si="4"/>
        <v>99840.25</v>
      </c>
      <c r="M102" s="12">
        <f t="shared" si="5"/>
        <v>127817.06552594999</v>
      </c>
      <c r="N102" s="12">
        <f t="shared" si="6"/>
        <v>154500.9897505</v>
      </c>
      <c r="O102" s="20">
        <f t="shared" si="7"/>
        <v>192006.92814537502</v>
      </c>
      <c r="P102" s="2"/>
    </row>
    <row r="103" spans="1:16" ht="12.75">
      <c r="A103" s="19" t="s">
        <v>553</v>
      </c>
      <c r="B103" s="11" t="s">
        <v>564</v>
      </c>
      <c r="C103" s="11" t="s">
        <v>565</v>
      </c>
      <c r="D103" s="11" t="s">
        <v>3522</v>
      </c>
      <c r="E103" s="11" t="s">
        <v>350</v>
      </c>
      <c r="F103" s="13"/>
      <c r="G103" s="12">
        <v>200160</v>
      </c>
      <c r="H103" s="12">
        <v>256248</v>
      </c>
      <c r="I103" s="12">
        <v>309744</v>
      </c>
      <c r="J103" s="12">
        <v>384936</v>
      </c>
      <c r="K103" s="12">
        <v>112000</v>
      </c>
      <c r="L103" s="12">
        <f t="shared" si="4"/>
        <v>106400</v>
      </c>
      <c r="M103" s="12">
        <f t="shared" si="5"/>
        <v>136214.96112</v>
      </c>
      <c r="N103" s="12">
        <f t="shared" si="6"/>
        <v>164652.0848</v>
      </c>
      <c r="O103" s="20">
        <f t="shared" si="7"/>
        <v>204622.2556</v>
      </c>
      <c r="P103" s="2"/>
    </row>
    <row r="104" spans="1:16" ht="12.75">
      <c r="A104" s="19" t="s">
        <v>553</v>
      </c>
      <c r="B104" s="11" t="s">
        <v>351</v>
      </c>
      <c r="C104" s="11" t="s">
        <v>566</v>
      </c>
      <c r="D104" s="11" t="s">
        <v>3522</v>
      </c>
      <c r="E104" s="11" t="s">
        <v>567</v>
      </c>
      <c r="F104" s="11" t="s">
        <v>3527</v>
      </c>
      <c r="G104" s="12">
        <v>263150</v>
      </c>
      <c r="H104" s="12">
        <v>296390</v>
      </c>
      <c r="I104" s="12">
        <v>360100</v>
      </c>
      <c r="J104" s="12">
        <v>415500</v>
      </c>
      <c r="K104" s="12">
        <v>277000</v>
      </c>
      <c r="L104" s="12">
        <f t="shared" si="4"/>
        <v>263150</v>
      </c>
      <c r="M104" s="12">
        <f t="shared" si="5"/>
        <v>336888.78777</v>
      </c>
      <c r="N104" s="12">
        <f t="shared" si="6"/>
        <v>407219.8883</v>
      </c>
      <c r="O104" s="20">
        <f t="shared" si="7"/>
        <v>506074.685725</v>
      </c>
      <c r="P104" s="2"/>
    </row>
    <row r="105" spans="1:16" ht="12.75">
      <c r="A105" s="19" t="s">
        <v>553</v>
      </c>
      <c r="B105" s="11" t="s">
        <v>353</v>
      </c>
      <c r="C105" s="11" t="s">
        <v>568</v>
      </c>
      <c r="D105" s="11" t="s">
        <v>3522</v>
      </c>
      <c r="E105" s="11" t="s">
        <v>569</v>
      </c>
      <c r="F105" s="11" t="s">
        <v>3528</v>
      </c>
      <c r="G105" s="12">
        <v>244600</v>
      </c>
      <c r="H105" s="12">
        <v>275500</v>
      </c>
      <c r="I105" s="12">
        <v>334750</v>
      </c>
      <c r="J105" s="12">
        <v>386250</v>
      </c>
      <c r="K105" s="12">
        <v>257474</v>
      </c>
      <c r="L105" s="12">
        <f t="shared" si="4"/>
        <v>244600.3</v>
      </c>
      <c r="M105" s="12">
        <f t="shared" si="5"/>
        <v>313141.16874473996</v>
      </c>
      <c r="N105" s="12">
        <f t="shared" si="6"/>
        <v>378514.5614446</v>
      </c>
      <c r="O105" s="20">
        <f t="shared" si="7"/>
        <v>470400.98784245</v>
      </c>
      <c r="P105" s="2"/>
    </row>
    <row r="106" spans="1:16" ht="12.75">
      <c r="A106" s="19" t="s">
        <v>553</v>
      </c>
      <c r="B106" s="11" t="s">
        <v>356</v>
      </c>
      <c r="C106" s="11" t="s">
        <v>570</v>
      </c>
      <c r="D106" s="11" t="s">
        <v>3522</v>
      </c>
      <c r="E106" s="11" t="s">
        <v>350</v>
      </c>
      <c r="F106" s="13"/>
      <c r="G106" s="12">
        <v>233840</v>
      </c>
      <c r="H106" s="12">
        <v>263380</v>
      </c>
      <c r="I106" s="12">
        <v>319991</v>
      </c>
      <c r="J106" s="12">
        <v>384936</v>
      </c>
      <c r="K106" s="12">
        <v>246147</v>
      </c>
      <c r="L106" s="12">
        <f t="shared" si="4"/>
        <v>233839.65</v>
      </c>
      <c r="M106" s="12">
        <f t="shared" si="5"/>
        <v>299365.21459646994</v>
      </c>
      <c r="N106" s="12">
        <f t="shared" si="6"/>
        <v>361862.6492613</v>
      </c>
      <c r="O106" s="20">
        <f t="shared" si="7"/>
        <v>449706.735260475</v>
      </c>
      <c r="P106" s="2"/>
    </row>
    <row r="107" spans="1:16" ht="12.75">
      <c r="A107" s="19" t="s">
        <v>553</v>
      </c>
      <c r="B107" s="11" t="s">
        <v>359</v>
      </c>
      <c r="C107" s="11" t="s">
        <v>571</v>
      </c>
      <c r="D107" s="11" t="s">
        <v>3522</v>
      </c>
      <c r="E107" s="11" t="s">
        <v>572</v>
      </c>
      <c r="F107" s="11" t="s">
        <v>3529</v>
      </c>
      <c r="G107" s="12">
        <v>239850</v>
      </c>
      <c r="H107" s="12">
        <v>270150</v>
      </c>
      <c r="I107" s="12">
        <v>328250</v>
      </c>
      <c r="J107" s="12">
        <v>384936</v>
      </c>
      <c r="K107" s="12">
        <v>252474</v>
      </c>
      <c r="L107" s="12">
        <f t="shared" si="4"/>
        <v>239850.3</v>
      </c>
      <c r="M107" s="12">
        <f t="shared" si="5"/>
        <v>307060.14369473996</v>
      </c>
      <c r="N107" s="12">
        <f t="shared" si="6"/>
        <v>371164.0219446</v>
      </c>
      <c r="O107" s="20">
        <f t="shared" si="7"/>
        <v>461266.06571745</v>
      </c>
      <c r="P107" s="2"/>
    </row>
    <row r="108" spans="1:16" ht="12.75">
      <c r="A108" s="19" t="s">
        <v>553</v>
      </c>
      <c r="B108" s="11" t="s">
        <v>361</v>
      </c>
      <c r="C108" s="11" t="s">
        <v>573</v>
      </c>
      <c r="D108" s="11" t="s">
        <v>3522</v>
      </c>
      <c r="E108" s="11" t="s">
        <v>567</v>
      </c>
      <c r="F108" s="11" t="s">
        <v>3527</v>
      </c>
      <c r="G108" s="12">
        <v>263150</v>
      </c>
      <c r="H108" s="12">
        <v>296390</v>
      </c>
      <c r="I108" s="12">
        <v>360100</v>
      </c>
      <c r="J108" s="12">
        <v>415500</v>
      </c>
      <c r="K108" s="12">
        <v>277000</v>
      </c>
      <c r="L108" s="12">
        <f t="shared" si="4"/>
        <v>263150</v>
      </c>
      <c r="M108" s="12">
        <f t="shared" si="5"/>
        <v>336888.78777</v>
      </c>
      <c r="N108" s="12">
        <f t="shared" si="6"/>
        <v>407219.8883</v>
      </c>
      <c r="O108" s="20">
        <f t="shared" si="7"/>
        <v>506074.685725</v>
      </c>
      <c r="P108" s="2"/>
    </row>
    <row r="109" spans="1:16" ht="12.75">
      <c r="A109" s="19" t="s">
        <v>553</v>
      </c>
      <c r="B109" s="11" t="s">
        <v>363</v>
      </c>
      <c r="C109" s="11" t="s">
        <v>574</v>
      </c>
      <c r="D109" s="11" t="s">
        <v>3522</v>
      </c>
      <c r="E109" s="11" t="s">
        <v>575</v>
      </c>
      <c r="F109" s="11" t="s">
        <v>3530</v>
      </c>
      <c r="G109" s="12">
        <v>200160</v>
      </c>
      <c r="H109" s="12">
        <v>256248</v>
      </c>
      <c r="I109" s="12">
        <v>309744</v>
      </c>
      <c r="J109" s="12">
        <v>384936</v>
      </c>
      <c r="K109" s="12">
        <v>169365</v>
      </c>
      <c r="L109" s="12">
        <f t="shared" si="4"/>
        <v>160896.75</v>
      </c>
      <c r="M109" s="12">
        <f t="shared" si="5"/>
        <v>205982.56151864998</v>
      </c>
      <c r="N109" s="12">
        <f t="shared" si="6"/>
        <v>248984.8244835</v>
      </c>
      <c r="O109" s="20">
        <f t="shared" si="7"/>
        <v>309427.217140125</v>
      </c>
      <c r="P109" s="2"/>
    </row>
    <row r="110" spans="1:16" ht="12.75">
      <c r="A110" s="19" t="s">
        <v>553</v>
      </c>
      <c r="B110" s="11" t="s">
        <v>365</v>
      </c>
      <c r="C110" s="11" t="s">
        <v>576</v>
      </c>
      <c r="D110" s="11" t="s">
        <v>3522</v>
      </c>
      <c r="E110" s="11" t="s">
        <v>577</v>
      </c>
      <c r="F110" s="11" t="s">
        <v>3531</v>
      </c>
      <c r="G110" s="12">
        <v>295830</v>
      </c>
      <c r="H110" s="12">
        <v>333198</v>
      </c>
      <c r="I110" s="12">
        <v>404820</v>
      </c>
      <c r="J110" s="12">
        <v>467100</v>
      </c>
      <c r="K110" s="12">
        <v>311400</v>
      </c>
      <c r="L110" s="12">
        <f t="shared" si="4"/>
        <v>295830</v>
      </c>
      <c r="M110" s="12">
        <f t="shared" si="5"/>
        <v>378726.240114</v>
      </c>
      <c r="N110" s="12">
        <f t="shared" si="6"/>
        <v>457791.60006</v>
      </c>
      <c r="O110" s="20">
        <f t="shared" si="7"/>
        <v>568922.949945</v>
      </c>
      <c r="P110" s="2"/>
    </row>
    <row r="111" spans="1:16" ht="12.75">
      <c r="A111" s="19" t="s">
        <v>553</v>
      </c>
      <c r="B111" s="11" t="s">
        <v>367</v>
      </c>
      <c r="C111" s="11" t="s">
        <v>578</v>
      </c>
      <c r="D111" s="11" t="s">
        <v>3522</v>
      </c>
      <c r="E111" s="11" t="s">
        <v>579</v>
      </c>
      <c r="F111" s="11" t="s">
        <v>3532</v>
      </c>
      <c r="G111" s="12">
        <v>200160</v>
      </c>
      <c r="H111" s="12">
        <v>256248</v>
      </c>
      <c r="I111" s="12">
        <v>309744</v>
      </c>
      <c r="J111" s="12">
        <v>384936</v>
      </c>
      <c r="K111" s="12">
        <v>167900</v>
      </c>
      <c r="L111" s="12">
        <f t="shared" si="4"/>
        <v>159505</v>
      </c>
      <c r="M111" s="12">
        <f t="shared" si="5"/>
        <v>204200.821179</v>
      </c>
      <c r="N111" s="12">
        <f t="shared" si="6"/>
        <v>246831.11641000002</v>
      </c>
      <c r="O111" s="20">
        <f t="shared" si="7"/>
        <v>306750.6849575</v>
      </c>
      <c r="P111" s="2"/>
    </row>
    <row r="112" spans="1:16" ht="12.75">
      <c r="A112" s="19" t="s">
        <v>580</v>
      </c>
      <c r="B112" s="11" t="s">
        <v>334</v>
      </c>
      <c r="C112" s="11" t="s">
        <v>581</v>
      </c>
      <c r="D112" s="11" t="s">
        <v>3533</v>
      </c>
      <c r="E112" s="11" t="s">
        <v>350</v>
      </c>
      <c r="F112" s="13"/>
      <c r="G112" s="12">
        <v>200160</v>
      </c>
      <c r="H112" s="12">
        <v>256248</v>
      </c>
      <c r="I112" s="12">
        <v>309744</v>
      </c>
      <c r="J112" s="12">
        <v>384936</v>
      </c>
      <c r="K112" s="12">
        <v>78745</v>
      </c>
      <c r="L112" s="12">
        <f t="shared" si="4"/>
        <v>74807.75</v>
      </c>
      <c r="M112" s="12">
        <f t="shared" si="5"/>
        <v>95770.06351245</v>
      </c>
      <c r="N112" s="12">
        <f t="shared" si="6"/>
        <v>115763.6465855</v>
      </c>
      <c r="O112" s="20">
        <f t="shared" si="7"/>
        <v>143865.888546625</v>
      </c>
      <c r="P112" s="2"/>
    </row>
    <row r="113" spans="1:16" ht="12.75">
      <c r="A113" s="19" t="s">
        <v>580</v>
      </c>
      <c r="B113" s="11" t="s">
        <v>337</v>
      </c>
      <c r="C113" s="11" t="s">
        <v>582</v>
      </c>
      <c r="D113" s="11" t="s">
        <v>3533</v>
      </c>
      <c r="E113" s="11" t="s">
        <v>350</v>
      </c>
      <c r="F113" s="13"/>
      <c r="G113" s="12">
        <v>200160</v>
      </c>
      <c r="H113" s="12">
        <v>256248</v>
      </c>
      <c r="I113" s="12">
        <v>309744</v>
      </c>
      <c r="J113" s="12">
        <v>384936</v>
      </c>
      <c r="K113" s="12">
        <v>77041</v>
      </c>
      <c r="L113" s="12">
        <f t="shared" si="4"/>
        <v>73188.95</v>
      </c>
      <c r="M113" s="12">
        <f t="shared" si="5"/>
        <v>93697.65017540999</v>
      </c>
      <c r="N113" s="12">
        <f t="shared" si="6"/>
        <v>113258.58272389999</v>
      </c>
      <c r="O113" s="20">
        <f t="shared" si="7"/>
        <v>140752.707086425</v>
      </c>
      <c r="P113" s="2"/>
    </row>
    <row r="114" spans="1:16" ht="12.75">
      <c r="A114" s="19" t="s">
        <v>580</v>
      </c>
      <c r="B114" s="11" t="s">
        <v>340</v>
      </c>
      <c r="C114" s="11" t="s">
        <v>583</v>
      </c>
      <c r="D114" s="11" t="s">
        <v>3533</v>
      </c>
      <c r="E114" s="11" t="s">
        <v>584</v>
      </c>
      <c r="F114" s="11" t="s">
        <v>3534</v>
      </c>
      <c r="G114" s="12">
        <v>200160</v>
      </c>
      <c r="H114" s="12">
        <v>256248</v>
      </c>
      <c r="I114" s="12">
        <v>309744</v>
      </c>
      <c r="J114" s="12">
        <v>384936</v>
      </c>
      <c r="K114" s="12">
        <v>105033</v>
      </c>
      <c r="L114" s="12">
        <f t="shared" si="4"/>
        <v>99781.34999999999</v>
      </c>
      <c r="M114" s="12">
        <f t="shared" si="5"/>
        <v>127741.66081532997</v>
      </c>
      <c r="N114" s="12">
        <f t="shared" si="6"/>
        <v>154409.8430607</v>
      </c>
      <c r="O114" s="20">
        <f t="shared" si="7"/>
        <v>191893.655111025</v>
      </c>
      <c r="P114" s="2"/>
    </row>
    <row r="115" spans="1:16" ht="12.75">
      <c r="A115" s="19" t="s">
        <v>580</v>
      </c>
      <c r="B115" s="11" t="s">
        <v>343</v>
      </c>
      <c r="C115" s="11" t="s">
        <v>585</v>
      </c>
      <c r="D115" s="11" t="s">
        <v>3533</v>
      </c>
      <c r="E115" s="11" t="s">
        <v>586</v>
      </c>
      <c r="F115" s="11" t="s">
        <v>3535</v>
      </c>
      <c r="G115" s="12">
        <v>200160</v>
      </c>
      <c r="H115" s="12">
        <v>256248</v>
      </c>
      <c r="I115" s="12">
        <v>309744</v>
      </c>
      <c r="J115" s="12">
        <v>384936</v>
      </c>
      <c r="K115" s="12">
        <v>154000</v>
      </c>
      <c r="L115" s="12">
        <f t="shared" si="4"/>
        <v>146300</v>
      </c>
      <c r="M115" s="12">
        <f t="shared" si="5"/>
        <v>187295.57153999998</v>
      </c>
      <c r="N115" s="12">
        <f t="shared" si="6"/>
        <v>226396.6166</v>
      </c>
      <c r="O115" s="20">
        <f t="shared" si="7"/>
        <v>281355.60145</v>
      </c>
      <c r="P115" s="2"/>
    </row>
    <row r="116" spans="1:16" ht="12.75">
      <c r="A116" s="19" t="s">
        <v>580</v>
      </c>
      <c r="B116" s="11" t="s">
        <v>346</v>
      </c>
      <c r="C116" s="11" t="s">
        <v>587</v>
      </c>
      <c r="D116" s="11" t="s">
        <v>3533</v>
      </c>
      <c r="E116" s="11" t="s">
        <v>588</v>
      </c>
      <c r="F116" s="11" t="s">
        <v>3536</v>
      </c>
      <c r="G116" s="12">
        <v>200160</v>
      </c>
      <c r="H116" s="12">
        <v>256248</v>
      </c>
      <c r="I116" s="12">
        <v>309744</v>
      </c>
      <c r="J116" s="12">
        <v>384936</v>
      </c>
      <c r="K116" s="12">
        <v>95000</v>
      </c>
      <c r="L116" s="12">
        <f t="shared" si="4"/>
        <v>90250</v>
      </c>
      <c r="M116" s="12">
        <f t="shared" si="5"/>
        <v>115539.47595</v>
      </c>
      <c r="N116" s="12">
        <f t="shared" si="6"/>
        <v>139660.2505</v>
      </c>
      <c r="O116" s="20">
        <f t="shared" si="7"/>
        <v>173563.520375</v>
      </c>
      <c r="P116" s="2"/>
    </row>
    <row r="117" spans="1:16" ht="12.75">
      <c r="A117" s="19" t="s">
        <v>580</v>
      </c>
      <c r="B117" s="11" t="s">
        <v>348</v>
      </c>
      <c r="C117" s="11" t="s">
        <v>589</v>
      </c>
      <c r="D117" s="11" t="s">
        <v>3533</v>
      </c>
      <c r="E117" s="11" t="s">
        <v>350</v>
      </c>
      <c r="F117" s="13"/>
      <c r="G117" s="12">
        <v>200160</v>
      </c>
      <c r="H117" s="12">
        <v>256248</v>
      </c>
      <c r="I117" s="12">
        <v>309744</v>
      </c>
      <c r="J117" s="12">
        <v>384936</v>
      </c>
      <c r="K117" s="12">
        <v>63653</v>
      </c>
      <c r="L117" s="12">
        <f t="shared" si="4"/>
        <v>60470.35</v>
      </c>
      <c r="M117" s="12">
        <f t="shared" si="5"/>
        <v>77415.09750152999</v>
      </c>
      <c r="N117" s="12">
        <f t="shared" si="6"/>
        <v>93576.7781587</v>
      </c>
      <c r="O117" s="20">
        <f t="shared" si="7"/>
        <v>116293.039604525</v>
      </c>
      <c r="P117" s="2"/>
    </row>
    <row r="118" spans="1:16" ht="12.75">
      <c r="A118" s="19" t="s">
        <v>580</v>
      </c>
      <c r="B118" s="11" t="s">
        <v>351</v>
      </c>
      <c r="C118" s="11" t="s">
        <v>354</v>
      </c>
      <c r="D118" s="11" t="s">
        <v>3533</v>
      </c>
      <c r="E118" s="11" t="s">
        <v>590</v>
      </c>
      <c r="F118" s="11" t="s">
        <v>3537</v>
      </c>
      <c r="G118" s="12">
        <v>200160</v>
      </c>
      <c r="H118" s="12">
        <v>256248</v>
      </c>
      <c r="I118" s="12">
        <v>309744</v>
      </c>
      <c r="J118" s="12">
        <v>384936</v>
      </c>
      <c r="K118" s="12">
        <v>52091</v>
      </c>
      <c r="L118" s="12">
        <f t="shared" si="4"/>
        <v>49486.45</v>
      </c>
      <c r="M118" s="12">
        <f t="shared" si="5"/>
        <v>63353.33517590999</v>
      </c>
      <c r="N118" s="12">
        <f t="shared" si="6"/>
        <v>76579.3906189</v>
      </c>
      <c r="O118" s="20">
        <f t="shared" si="7"/>
        <v>95169.445682675</v>
      </c>
      <c r="P118" s="2"/>
    </row>
    <row r="119" spans="1:16" ht="12.75">
      <c r="A119" s="19" t="s">
        <v>580</v>
      </c>
      <c r="B119" s="11" t="s">
        <v>353</v>
      </c>
      <c r="C119" s="11" t="s">
        <v>591</v>
      </c>
      <c r="D119" s="11" t="s">
        <v>3533</v>
      </c>
      <c r="E119" s="11" t="s">
        <v>350</v>
      </c>
      <c r="F119" s="13"/>
      <c r="G119" s="12">
        <v>200160</v>
      </c>
      <c r="H119" s="12">
        <v>256248</v>
      </c>
      <c r="I119" s="12">
        <v>309744</v>
      </c>
      <c r="J119" s="12">
        <v>384936</v>
      </c>
      <c r="K119" s="12">
        <v>119882</v>
      </c>
      <c r="L119" s="12">
        <f t="shared" si="4"/>
        <v>113887.9</v>
      </c>
      <c r="M119" s="12">
        <f t="shared" si="5"/>
        <v>145801.08900881998</v>
      </c>
      <c r="N119" s="12">
        <f t="shared" si="6"/>
        <v>176239.4752678</v>
      </c>
      <c r="O119" s="20">
        <f t="shared" si="7"/>
        <v>219022.54683785</v>
      </c>
      <c r="P119" s="2"/>
    </row>
    <row r="120" spans="1:16" ht="12.75">
      <c r="A120" s="19" t="s">
        <v>580</v>
      </c>
      <c r="B120" s="11" t="s">
        <v>356</v>
      </c>
      <c r="C120" s="11" t="s">
        <v>592</v>
      </c>
      <c r="D120" s="11" t="s">
        <v>3533</v>
      </c>
      <c r="E120" s="11" t="s">
        <v>350</v>
      </c>
      <c r="F120" s="13"/>
      <c r="G120" s="12">
        <v>200160</v>
      </c>
      <c r="H120" s="12">
        <v>256248</v>
      </c>
      <c r="I120" s="12">
        <v>309744</v>
      </c>
      <c r="J120" s="12">
        <v>384936</v>
      </c>
      <c r="K120" s="12">
        <v>119638</v>
      </c>
      <c r="L120" s="12">
        <f t="shared" si="4"/>
        <v>113656.09999999999</v>
      </c>
      <c r="M120" s="12">
        <f t="shared" si="5"/>
        <v>145504.33498637998</v>
      </c>
      <c r="N120" s="12">
        <f t="shared" si="6"/>
        <v>175880.76894019998</v>
      </c>
      <c r="O120" s="20">
        <f t="shared" si="7"/>
        <v>218576.76263815</v>
      </c>
      <c r="P120" s="2"/>
    </row>
    <row r="121" spans="1:16" ht="12.75">
      <c r="A121" s="19" t="s">
        <v>580</v>
      </c>
      <c r="B121" s="11" t="s">
        <v>359</v>
      </c>
      <c r="C121" s="11" t="s">
        <v>593</v>
      </c>
      <c r="D121" s="11" t="s">
        <v>3533</v>
      </c>
      <c r="E121" s="11" t="s">
        <v>594</v>
      </c>
      <c r="F121" s="11" t="s">
        <v>3538</v>
      </c>
      <c r="G121" s="12">
        <v>200160</v>
      </c>
      <c r="H121" s="12">
        <v>256248</v>
      </c>
      <c r="I121" s="12">
        <v>309744</v>
      </c>
      <c r="J121" s="12">
        <v>384936</v>
      </c>
      <c r="K121" s="12">
        <v>95540</v>
      </c>
      <c r="L121" s="12">
        <f t="shared" si="4"/>
        <v>90763</v>
      </c>
      <c r="M121" s="12">
        <f t="shared" si="5"/>
        <v>116196.2266554</v>
      </c>
      <c r="N121" s="12">
        <f t="shared" si="6"/>
        <v>140454.108766</v>
      </c>
      <c r="O121" s="20">
        <f t="shared" si="7"/>
        <v>174550.0919645</v>
      </c>
      <c r="P121" s="2"/>
    </row>
    <row r="122" spans="1:16" ht="12.75">
      <c r="A122" s="19" t="s">
        <v>580</v>
      </c>
      <c r="B122" s="11" t="s">
        <v>361</v>
      </c>
      <c r="C122" s="11" t="s">
        <v>368</v>
      </c>
      <c r="D122" s="11" t="s">
        <v>3533</v>
      </c>
      <c r="E122" s="11" t="s">
        <v>350</v>
      </c>
      <c r="F122" s="13"/>
      <c r="G122" s="12">
        <v>200160</v>
      </c>
      <c r="H122" s="12">
        <v>256248</v>
      </c>
      <c r="I122" s="12">
        <v>309744</v>
      </c>
      <c r="J122" s="12">
        <v>384936</v>
      </c>
      <c r="K122" s="12">
        <v>53064</v>
      </c>
      <c r="L122" s="12">
        <f t="shared" si="4"/>
        <v>50410.799999999996</v>
      </c>
      <c r="M122" s="12">
        <f t="shared" si="5"/>
        <v>64536.70265063999</v>
      </c>
      <c r="N122" s="12">
        <f t="shared" si="6"/>
        <v>78009.80560559999</v>
      </c>
      <c r="O122" s="20">
        <f t="shared" si="7"/>
        <v>96947.1015282</v>
      </c>
      <c r="P122" s="2"/>
    </row>
    <row r="123" spans="1:16" ht="12.75">
      <c r="A123" s="19" t="s">
        <v>580</v>
      </c>
      <c r="B123" s="11" t="s">
        <v>363</v>
      </c>
      <c r="C123" s="11" t="s">
        <v>370</v>
      </c>
      <c r="D123" s="11" t="s">
        <v>3533</v>
      </c>
      <c r="E123" s="11" t="s">
        <v>350</v>
      </c>
      <c r="F123" s="13"/>
      <c r="G123" s="12">
        <v>200160</v>
      </c>
      <c r="H123" s="12">
        <v>256248</v>
      </c>
      <c r="I123" s="12">
        <v>309744</v>
      </c>
      <c r="J123" s="12">
        <v>384936</v>
      </c>
      <c r="K123" s="12">
        <v>115987</v>
      </c>
      <c r="L123" s="12">
        <f t="shared" si="4"/>
        <v>110187.65</v>
      </c>
      <c r="M123" s="12">
        <f t="shared" si="5"/>
        <v>141063.97049486998</v>
      </c>
      <c r="N123" s="12">
        <f t="shared" si="6"/>
        <v>170513.4049973</v>
      </c>
      <c r="O123" s="20">
        <f t="shared" si="7"/>
        <v>211906.442502475</v>
      </c>
      <c r="P123" s="2"/>
    </row>
    <row r="124" spans="1:16" ht="12.75">
      <c r="A124" s="19" t="s">
        <v>580</v>
      </c>
      <c r="B124" s="11" t="s">
        <v>365</v>
      </c>
      <c r="C124" s="11" t="s">
        <v>595</v>
      </c>
      <c r="D124" s="11" t="s">
        <v>3533</v>
      </c>
      <c r="E124" s="11" t="s">
        <v>596</v>
      </c>
      <c r="F124" s="11" t="s">
        <v>3539</v>
      </c>
      <c r="G124" s="12">
        <v>200160</v>
      </c>
      <c r="H124" s="12">
        <v>256248</v>
      </c>
      <c r="I124" s="12">
        <v>309744</v>
      </c>
      <c r="J124" s="12">
        <v>384936</v>
      </c>
      <c r="K124" s="12">
        <v>68418</v>
      </c>
      <c r="L124" s="12">
        <f t="shared" si="4"/>
        <v>64997.1</v>
      </c>
      <c r="M124" s="12">
        <f t="shared" si="5"/>
        <v>83210.31437417999</v>
      </c>
      <c r="N124" s="12">
        <f t="shared" si="6"/>
        <v>100581.8423022</v>
      </c>
      <c r="O124" s="20">
        <f t="shared" si="7"/>
        <v>124998.62038965001</v>
      </c>
      <c r="P124" s="2"/>
    </row>
    <row r="125" spans="1:16" ht="12.75">
      <c r="A125" s="19" t="s">
        <v>580</v>
      </c>
      <c r="B125" s="11" t="s">
        <v>367</v>
      </c>
      <c r="C125" s="11" t="s">
        <v>597</v>
      </c>
      <c r="D125" s="11" t="s">
        <v>3533</v>
      </c>
      <c r="E125" s="11" t="s">
        <v>598</v>
      </c>
      <c r="F125" s="11" t="s">
        <v>3540</v>
      </c>
      <c r="G125" s="12">
        <v>200160</v>
      </c>
      <c r="H125" s="12">
        <v>256248</v>
      </c>
      <c r="I125" s="12">
        <v>309744</v>
      </c>
      <c r="J125" s="12">
        <v>384936</v>
      </c>
      <c r="K125" s="12">
        <v>84465</v>
      </c>
      <c r="L125" s="12">
        <f t="shared" si="4"/>
        <v>80241.75</v>
      </c>
      <c r="M125" s="12">
        <f t="shared" si="5"/>
        <v>102726.75616964999</v>
      </c>
      <c r="N125" s="12">
        <f t="shared" si="6"/>
        <v>124172.6637735</v>
      </c>
      <c r="O125" s="20">
        <f t="shared" si="7"/>
        <v>154316.239457625</v>
      </c>
      <c r="P125" s="2"/>
    </row>
    <row r="126" spans="1:16" ht="12.75">
      <c r="A126" s="19" t="s">
        <v>580</v>
      </c>
      <c r="B126" s="11" t="s">
        <v>369</v>
      </c>
      <c r="C126" s="11" t="s">
        <v>599</v>
      </c>
      <c r="D126" s="11" t="s">
        <v>3533</v>
      </c>
      <c r="E126" s="11" t="s">
        <v>350</v>
      </c>
      <c r="F126" s="13"/>
      <c r="G126" s="12">
        <v>200160</v>
      </c>
      <c r="H126" s="12">
        <v>256248</v>
      </c>
      <c r="I126" s="12">
        <v>309744</v>
      </c>
      <c r="J126" s="12">
        <v>384936</v>
      </c>
      <c r="K126" s="12">
        <v>72294</v>
      </c>
      <c r="L126" s="12">
        <f t="shared" si="4"/>
        <v>68679.3</v>
      </c>
      <c r="M126" s="12">
        <f t="shared" si="5"/>
        <v>87924.32499293999</v>
      </c>
      <c r="N126" s="12">
        <f t="shared" si="6"/>
        <v>106279.9805226</v>
      </c>
      <c r="O126" s="20">
        <f t="shared" si="7"/>
        <v>132080.01202095</v>
      </c>
      <c r="P126" s="2"/>
    </row>
    <row r="127" spans="1:16" ht="12.75">
      <c r="A127" s="19" t="s">
        <v>580</v>
      </c>
      <c r="B127" s="11" t="s">
        <v>371</v>
      </c>
      <c r="C127" s="11" t="s">
        <v>600</v>
      </c>
      <c r="D127" s="11" t="s">
        <v>3533</v>
      </c>
      <c r="E127" s="11" t="s">
        <v>601</v>
      </c>
      <c r="F127" s="11" t="s">
        <v>3541</v>
      </c>
      <c r="G127" s="12">
        <v>200160</v>
      </c>
      <c r="H127" s="12">
        <v>256248</v>
      </c>
      <c r="I127" s="12">
        <v>309744</v>
      </c>
      <c r="J127" s="12">
        <v>384936</v>
      </c>
      <c r="K127" s="12">
        <v>111000</v>
      </c>
      <c r="L127" s="12">
        <f t="shared" si="4"/>
        <v>105450</v>
      </c>
      <c r="M127" s="12">
        <f t="shared" si="5"/>
        <v>134998.75611</v>
      </c>
      <c r="N127" s="12">
        <f t="shared" si="6"/>
        <v>163181.9769</v>
      </c>
      <c r="O127" s="20">
        <f t="shared" si="7"/>
        <v>202795.271175</v>
      </c>
      <c r="P127" s="2"/>
    </row>
    <row r="128" spans="1:16" ht="12.75">
      <c r="A128" s="19" t="s">
        <v>580</v>
      </c>
      <c r="B128" s="11" t="s">
        <v>374</v>
      </c>
      <c r="C128" s="11" t="s">
        <v>602</v>
      </c>
      <c r="D128" s="11" t="s">
        <v>3533</v>
      </c>
      <c r="E128" s="11" t="s">
        <v>603</v>
      </c>
      <c r="F128" s="11" t="s">
        <v>3542</v>
      </c>
      <c r="G128" s="12">
        <v>200160</v>
      </c>
      <c r="H128" s="12">
        <v>256248</v>
      </c>
      <c r="I128" s="12">
        <v>309744</v>
      </c>
      <c r="J128" s="12">
        <v>384936</v>
      </c>
      <c r="K128" s="12">
        <v>97943</v>
      </c>
      <c r="L128" s="12">
        <f t="shared" si="4"/>
        <v>93045.84999999999</v>
      </c>
      <c r="M128" s="12">
        <f t="shared" si="5"/>
        <v>119118.76729442998</v>
      </c>
      <c r="N128" s="12">
        <f t="shared" si="6"/>
        <v>143986.7780497</v>
      </c>
      <c r="O128" s="20">
        <f t="shared" si="7"/>
        <v>178940.33553777498</v>
      </c>
      <c r="P128" s="2"/>
    </row>
    <row r="129" spans="1:16" ht="12.75">
      <c r="A129" s="19" t="s">
        <v>580</v>
      </c>
      <c r="B129" s="11" t="s">
        <v>377</v>
      </c>
      <c r="C129" s="11" t="s">
        <v>604</v>
      </c>
      <c r="D129" s="11" t="s">
        <v>3533</v>
      </c>
      <c r="E129" s="11" t="s">
        <v>605</v>
      </c>
      <c r="F129" s="11" t="s">
        <v>3543</v>
      </c>
      <c r="G129" s="12">
        <v>200160</v>
      </c>
      <c r="H129" s="12">
        <v>256248</v>
      </c>
      <c r="I129" s="12">
        <v>309744</v>
      </c>
      <c r="J129" s="12">
        <v>384936</v>
      </c>
      <c r="K129" s="12">
        <v>124291</v>
      </c>
      <c r="L129" s="12">
        <f t="shared" si="4"/>
        <v>118076.45</v>
      </c>
      <c r="M129" s="12">
        <f t="shared" si="5"/>
        <v>151163.33689791</v>
      </c>
      <c r="N129" s="12">
        <f t="shared" si="6"/>
        <v>182721.1809989</v>
      </c>
      <c r="O129" s="20">
        <f t="shared" si="7"/>
        <v>227077.72116767502</v>
      </c>
      <c r="P129" s="2"/>
    </row>
    <row r="130" spans="1:16" ht="12.75">
      <c r="A130" s="19" t="s">
        <v>580</v>
      </c>
      <c r="B130" s="11" t="s">
        <v>379</v>
      </c>
      <c r="C130" s="11" t="s">
        <v>606</v>
      </c>
      <c r="D130" s="11" t="s">
        <v>3533</v>
      </c>
      <c r="E130" s="11" t="s">
        <v>350</v>
      </c>
      <c r="F130" s="13"/>
      <c r="G130" s="12">
        <v>200160</v>
      </c>
      <c r="H130" s="12">
        <v>256248</v>
      </c>
      <c r="I130" s="12">
        <v>309744</v>
      </c>
      <c r="J130" s="12">
        <v>384936</v>
      </c>
      <c r="K130" s="12">
        <v>98948</v>
      </c>
      <c r="L130" s="12">
        <f t="shared" si="4"/>
        <v>94000.59999999999</v>
      </c>
      <c r="M130" s="12">
        <f t="shared" si="5"/>
        <v>120341.05332947998</v>
      </c>
      <c r="N130" s="12">
        <f t="shared" si="6"/>
        <v>145464.23648919998</v>
      </c>
      <c r="O130" s="20">
        <f t="shared" si="7"/>
        <v>180776.45488489998</v>
      </c>
      <c r="P130" s="2"/>
    </row>
    <row r="131" spans="1:16" ht="12.75">
      <c r="A131" s="19" t="s">
        <v>580</v>
      </c>
      <c r="B131" s="11" t="s">
        <v>382</v>
      </c>
      <c r="C131" s="11" t="s">
        <v>392</v>
      </c>
      <c r="D131" s="11" t="s">
        <v>3533</v>
      </c>
      <c r="E131" s="11" t="s">
        <v>350</v>
      </c>
      <c r="F131" s="13"/>
      <c r="G131" s="12">
        <v>200160</v>
      </c>
      <c r="H131" s="12">
        <v>256248</v>
      </c>
      <c r="I131" s="12">
        <v>309744</v>
      </c>
      <c r="J131" s="12">
        <v>384936</v>
      </c>
      <c r="K131" s="12">
        <v>83126</v>
      </c>
      <c r="L131" s="12">
        <f t="shared" si="4"/>
        <v>78969.7</v>
      </c>
      <c r="M131" s="12">
        <f t="shared" si="5"/>
        <v>101098.25766126</v>
      </c>
      <c r="N131" s="12">
        <f t="shared" si="6"/>
        <v>122204.18929539999</v>
      </c>
      <c r="O131" s="20">
        <f t="shared" si="7"/>
        <v>151869.90731255</v>
      </c>
      <c r="P131" s="2"/>
    </row>
    <row r="132" spans="1:16" ht="12.75">
      <c r="A132" s="19" t="s">
        <v>580</v>
      </c>
      <c r="B132" s="11" t="s">
        <v>384</v>
      </c>
      <c r="C132" s="11" t="s">
        <v>607</v>
      </c>
      <c r="D132" s="11" t="s">
        <v>3533</v>
      </c>
      <c r="E132" s="11" t="s">
        <v>350</v>
      </c>
      <c r="F132" s="13"/>
      <c r="G132" s="12">
        <v>200160</v>
      </c>
      <c r="H132" s="12">
        <v>256248</v>
      </c>
      <c r="I132" s="12">
        <v>309744</v>
      </c>
      <c r="J132" s="12">
        <v>384936</v>
      </c>
      <c r="K132" s="12">
        <v>56837</v>
      </c>
      <c r="L132" s="12">
        <f aca="true" t="shared" si="8" ref="L132:L195">K132*95%</f>
        <v>53995.149999999994</v>
      </c>
      <c r="M132" s="12">
        <f aca="true" t="shared" si="9" ref="M132:M195">L132*1.2802158</f>
        <v>69125.44415336999</v>
      </c>
      <c r="N132" s="12">
        <f aca="true" t="shared" si="10" ref="N132:N195">L132*1.547482</f>
        <v>83556.5227123</v>
      </c>
      <c r="O132" s="20">
        <f aca="true" t="shared" si="11" ref="O132:O195">L132*1.9231415</f>
        <v>103840.31376372499</v>
      </c>
      <c r="P132" s="2"/>
    </row>
    <row r="133" spans="1:16" ht="12.75">
      <c r="A133" s="19" t="s">
        <v>580</v>
      </c>
      <c r="B133" s="11" t="s">
        <v>386</v>
      </c>
      <c r="C133" s="11" t="s">
        <v>608</v>
      </c>
      <c r="D133" s="11" t="s">
        <v>3533</v>
      </c>
      <c r="E133" s="11" t="s">
        <v>350</v>
      </c>
      <c r="F133" s="13"/>
      <c r="G133" s="12">
        <v>200160</v>
      </c>
      <c r="H133" s="12">
        <v>256248</v>
      </c>
      <c r="I133" s="12">
        <v>309744</v>
      </c>
      <c r="J133" s="12">
        <v>384936</v>
      </c>
      <c r="K133" s="12">
        <v>77528</v>
      </c>
      <c r="L133" s="12">
        <f t="shared" si="8"/>
        <v>73651.59999999999</v>
      </c>
      <c r="M133" s="12">
        <f t="shared" si="9"/>
        <v>94289.94201527999</v>
      </c>
      <c r="N133" s="12">
        <f t="shared" si="10"/>
        <v>113974.5252712</v>
      </c>
      <c r="O133" s="20">
        <f t="shared" si="11"/>
        <v>141642.44850139998</v>
      </c>
      <c r="P133" s="2"/>
    </row>
    <row r="134" spans="1:16" ht="12.75">
      <c r="A134" s="19" t="s">
        <v>580</v>
      </c>
      <c r="B134" s="11" t="s">
        <v>389</v>
      </c>
      <c r="C134" s="11" t="s">
        <v>609</v>
      </c>
      <c r="D134" s="11" t="s">
        <v>3533</v>
      </c>
      <c r="E134" s="11" t="s">
        <v>610</v>
      </c>
      <c r="F134" s="11" t="s">
        <v>3544</v>
      </c>
      <c r="G134" s="12">
        <v>200160</v>
      </c>
      <c r="H134" s="12">
        <v>256248</v>
      </c>
      <c r="I134" s="12">
        <v>309744</v>
      </c>
      <c r="J134" s="12">
        <v>384936</v>
      </c>
      <c r="K134" s="12">
        <v>129000</v>
      </c>
      <c r="L134" s="12">
        <f t="shared" si="8"/>
        <v>122550</v>
      </c>
      <c r="M134" s="12">
        <f t="shared" si="9"/>
        <v>156890.44629</v>
      </c>
      <c r="N134" s="12">
        <f t="shared" si="10"/>
        <v>189643.9191</v>
      </c>
      <c r="O134" s="20">
        <f t="shared" si="11"/>
        <v>235680.99082500002</v>
      </c>
      <c r="P134" s="2"/>
    </row>
    <row r="135" spans="1:16" ht="12.75">
      <c r="A135" s="19" t="s">
        <v>580</v>
      </c>
      <c r="B135" s="11" t="s">
        <v>391</v>
      </c>
      <c r="C135" s="11" t="s">
        <v>407</v>
      </c>
      <c r="D135" s="11" t="s">
        <v>3533</v>
      </c>
      <c r="E135" s="11" t="s">
        <v>603</v>
      </c>
      <c r="F135" s="11" t="s">
        <v>3542</v>
      </c>
      <c r="G135" s="12">
        <v>200160</v>
      </c>
      <c r="H135" s="12">
        <v>256248</v>
      </c>
      <c r="I135" s="12">
        <v>309744</v>
      </c>
      <c r="J135" s="12">
        <v>384936</v>
      </c>
      <c r="K135" s="12">
        <v>86048</v>
      </c>
      <c r="L135" s="12">
        <f t="shared" si="8"/>
        <v>81745.59999999999</v>
      </c>
      <c r="M135" s="12">
        <f t="shared" si="9"/>
        <v>104652.00870047999</v>
      </c>
      <c r="N135" s="12">
        <f t="shared" si="10"/>
        <v>126499.84457919998</v>
      </c>
      <c r="O135" s="20">
        <f t="shared" si="11"/>
        <v>157208.35580239998</v>
      </c>
      <c r="P135" s="2"/>
    </row>
    <row r="136" spans="1:16" ht="12.75">
      <c r="A136" s="19" t="s">
        <v>580</v>
      </c>
      <c r="B136" s="11" t="s">
        <v>394</v>
      </c>
      <c r="C136" s="11" t="s">
        <v>611</v>
      </c>
      <c r="D136" s="11" t="s">
        <v>3533</v>
      </c>
      <c r="E136" s="11" t="s">
        <v>350</v>
      </c>
      <c r="F136" s="13"/>
      <c r="G136" s="12">
        <v>200160</v>
      </c>
      <c r="H136" s="12">
        <v>256248</v>
      </c>
      <c r="I136" s="12">
        <v>309744</v>
      </c>
      <c r="J136" s="12">
        <v>384936</v>
      </c>
      <c r="K136" s="12">
        <v>69008</v>
      </c>
      <c r="L136" s="12">
        <f t="shared" si="8"/>
        <v>65557.59999999999</v>
      </c>
      <c r="M136" s="12">
        <f t="shared" si="9"/>
        <v>83927.87533007999</v>
      </c>
      <c r="N136" s="12">
        <f t="shared" si="10"/>
        <v>101449.20596319999</v>
      </c>
      <c r="O136" s="20">
        <f t="shared" si="11"/>
        <v>126076.54120039998</v>
      </c>
      <c r="P136" s="2"/>
    </row>
    <row r="137" spans="1:16" ht="12.75">
      <c r="A137" s="19" t="s">
        <v>580</v>
      </c>
      <c r="B137" s="11" t="s">
        <v>397</v>
      </c>
      <c r="C137" s="11" t="s">
        <v>612</v>
      </c>
      <c r="D137" s="11" t="s">
        <v>3533</v>
      </c>
      <c r="E137" s="11" t="s">
        <v>613</v>
      </c>
      <c r="F137" s="11" t="s">
        <v>3545</v>
      </c>
      <c r="G137" s="12">
        <v>200160</v>
      </c>
      <c r="H137" s="12">
        <v>256248</v>
      </c>
      <c r="I137" s="12">
        <v>309744</v>
      </c>
      <c r="J137" s="12">
        <v>384936</v>
      </c>
      <c r="K137" s="12">
        <v>137000</v>
      </c>
      <c r="L137" s="12">
        <f t="shared" si="8"/>
        <v>130150</v>
      </c>
      <c r="M137" s="12">
        <f t="shared" si="9"/>
        <v>166620.08636999998</v>
      </c>
      <c r="N137" s="12">
        <f t="shared" si="10"/>
        <v>201404.7823</v>
      </c>
      <c r="O137" s="20">
        <f t="shared" si="11"/>
        <v>250296.866225</v>
      </c>
      <c r="P137" s="2"/>
    </row>
    <row r="138" spans="1:16" ht="12.75">
      <c r="A138" s="19" t="s">
        <v>580</v>
      </c>
      <c r="B138" s="11" t="s">
        <v>399</v>
      </c>
      <c r="C138" s="11" t="s">
        <v>614</v>
      </c>
      <c r="D138" s="11" t="s">
        <v>3533</v>
      </c>
      <c r="E138" s="11" t="s">
        <v>610</v>
      </c>
      <c r="F138" s="11" t="s">
        <v>3544</v>
      </c>
      <c r="G138" s="12">
        <v>200160</v>
      </c>
      <c r="H138" s="12">
        <v>256248</v>
      </c>
      <c r="I138" s="12">
        <v>309744</v>
      </c>
      <c r="J138" s="12">
        <v>384936</v>
      </c>
      <c r="K138" s="12">
        <v>128882</v>
      </c>
      <c r="L138" s="12">
        <f t="shared" si="8"/>
        <v>122437.9</v>
      </c>
      <c r="M138" s="12">
        <f t="shared" si="9"/>
        <v>156746.93409881997</v>
      </c>
      <c r="N138" s="12">
        <f t="shared" si="10"/>
        <v>189470.4463678</v>
      </c>
      <c r="O138" s="20">
        <f t="shared" si="11"/>
        <v>235465.40666285</v>
      </c>
      <c r="P138" s="2"/>
    </row>
    <row r="139" spans="1:16" ht="12.75">
      <c r="A139" s="19" t="s">
        <v>580</v>
      </c>
      <c r="B139" s="11" t="s">
        <v>401</v>
      </c>
      <c r="C139" s="11" t="s">
        <v>412</v>
      </c>
      <c r="D139" s="11" t="s">
        <v>3533</v>
      </c>
      <c r="E139" s="11" t="s">
        <v>615</v>
      </c>
      <c r="F139" s="11" t="s">
        <v>3546</v>
      </c>
      <c r="G139" s="12">
        <v>200160</v>
      </c>
      <c r="H139" s="12">
        <v>256248</v>
      </c>
      <c r="I139" s="12">
        <v>309744</v>
      </c>
      <c r="J139" s="12">
        <v>384936</v>
      </c>
      <c r="K139" s="12">
        <v>88000</v>
      </c>
      <c r="L139" s="12">
        <f t="shared" si="8"/>
        <v>83600</v>
      </c>
      <c r="M139" s="12">
        <f t="shared" si="9"/>
        <v>107026.04087999999</v>
      </c>
      <c r="N139" s="12">
        <f t="shared" si="10"/>
        <v>129369.4952</v>
      </c>
      <c r="O139" s="20">
        <f t="shared" si="11"/>
        <v>160774.6294</v>
      </c>
      <c r="P139" s="2"/>
    </row>
    <row r="140" spans="1:16" ht="12.75">
      <c r="A140" s="19" t="s">
        <v>580</v>
      </c>
      <c r="B140" s="11" t="s">
        <v>404</v>
      </c>
      <c r="C140" s="11" t="s">
        <v>616</v>
      </c>
      <c r="D140" s="11" t="s">
        <v>3533</v>
      </c>
      <c r="E140" s="11" t="s">
        <v>617</v>
      </c>
      <c r="F140" s="11" t="s">
        <v>3547</v>
      </c>
      <c r="G140" s="12">
        <v>200160</v>
      </c>
      <c r="H140" s="12">
        <v>256248</v>
      </c>
      <c r="I140" s="12">
        <v>309744</v>
      </c>
      <c r="J140" s="12">
        <v>384936</v>
      </c>
      <c r="K140" s="12">
        <v>69251</v>
      </c>
      <c r="L140" s="12">
        <f t="shared" si="8"/>
        <v>65788.45</v>
      </c>
      <c r="M140" s="12">
        <f t="shared" si="9"/>
        <v>84223.41314750999</v>
      </c>
      <c r="N140" s="12">
        <f t="shared" si="10"/>
        <v>101806.44218289999</v>
      </c>
      <c r="O140" s="20">
        <f t="shared" si="11"/>
        <v>126520.498415675</v>
      </c>
      <c r="P140" s="2"/>
    </row>
    <row r="141" spans="1:16" ht="12.75">
      <c r="A141" s="19" t="s">
        <v>580</v>
      </c>
      <c r="B141" s="11" t="s">
        <v>406</v>
      </c>
      <c r="C141" s="11" t="s">
        <v>618</v>
      </c>
      <c r="D141" s="11" t="s">
        <v>3533</v>
      </c>
      <c r="E141" s="11" t="s">
        <v>350</v>
      </c>
      <c r="F141" s="13"/>
      <c r="G141" s="12">
        <v>200160</v>
      </c>
      <c r="H141" s="12">
        <v>256248</v>
      </c>
      <c r="I141" s="12">
        <v>309744</v>
      </c>
      <c r="J141" s="12">
        <v>384936</v>
      </c>
      <c r="K141" s="12">
        <v>88846</v>
      </c>
      <c r="L141" s="12">
        <f t="shared" si="8"/>
        <v>84403.7</v>
      </c>
      <c r="M141" s="12">
        <f t="shared" si="9"/>
        <v>108054.95031845999</v>
      </c>
      <c r="N141" s="12">
        <f t="shared" si="10"/>
        <v>130613.2064834</v>
      </c>
      <c r="O141" s="20">
        <f t="shared" si="11"/>
        <v>162320.25822355</v>
      </c>
      <c r="P141" s="2"/>
    </row>
    <row r="142" spans="1:16" ht="12.75">
      <c r="A142" s="19" t="s">
        <v>580</v>
      </c>
      <c r="B142" s="11" t="s">
        <v>408</v>
      </c>
      <c r="C142" s="11" t="s">
        <v>619</v>
      </c>
      <c r="D142" s="11" t="s">
        <v>3533</v>
      </c>
      <c r="E142" s="11" t="s">
        <v>350</v>
      </c>
      <c r="F142" s="13"/>
      <c r="G142" s="12">
        <v>200160</v>
      </c>
      <c r="H142" s="12">
        <v>256248</v>
      </c>
      <c r="I142" s="12">
        <v>309744</v>
      </c>
      <c r="J142" s="12">
        <v>384936</v>
      </c>
      <c r="K142" s="12">
        <v>78014</v>
      </c>
      <c r="L142" s="12">
        <f t="shared" si="8"/>
        <v>74113.3</v>
      </c>
      <c r="M142" s="12">
        <f t="shared" si="9"/>
        <v>94881.01765014</v>
      </c>
      <c r="N142" s="12">
        <f t="shared" si="10"/>
        <v>114688.9977106</v>
      </c>
      <c r="O142" s="20">
        <f t="shared" si="11"/>
        <v>142530.36293195002</v>
      </c>
      <c r="P142" s="2"/>
    </row>
    <row r="143" spans="1:16" ht="12.75">
      <c r="A143" s="19" t="s">
        <v>580</v>
      </c>
      <c r="B143" s="11" t="s">
        <v>411</v>
      </c>
      <c r="C143" s="11" t="s">
        <v>620</v>
      </c>
      <c r="D143" s="11" t="s">
        <v>3533</v>
      </c>
      <c r="E143" s="11" t="s">
        <v>621</v>
      </c>
      <c r="F143" s="11" t="s">
        <v>3548</v>
      </c>
      <c r="G143" s="12">
        <v>200160</v>
      </c>
      <c r="H143" s="12">
        <v>256248</v>
      </c>
      <c r="I143" s="12">
        <v>309744</v>
      </c>
      <c r="J143" s="12">
        <v>384936</v>
      </c>
      <c r="K143" s="12">
        <v>96757</v>
      </c>
      <c r="L143" s="12">
        <f t="shared" si="8"/>
        <v>91919.15</v>
      </c>
      <c r="M143" s="12">
        <f t="shared" si="9"/>
        <v>117676.34815256999</v>
      </c>
      <c r="N143" s="12">
        <f t="shared" si="10"/>
        <v>142243.23008029998</v>
      </c>
      <c r="O143" s="20">
        <f t="shared" si="11"/>
        <v>176773.532009725</v>
      </c>
      <c r="P143" s="2"/>
    </row>
    <row r="144" spans="1:16" ht="12.75">
      <c r="A144" s="19" t="s">
        <v>580</v>
      </c>
      <c r="B144" s="11" t="s">
        <v>414</v>
      </c>
      <c r="C144" s="11" t="s">
        <v>622</v>
      </c>
      <c r="D144" s="11" t="s">
        <v>3533</v>
      </c>
      <c r="E144" s="11" t="s">
        <v>350</v>
      </c>
      <c r="F144" s="13"/>
      <c r="G144" s="12">
        <v>200160</v>
      </c>
      <c r="H144" s="12">
        <v>256248</v>
      </c>
      <c r="I144" s="12">
        <v>309744</v>
      </c>
      <c r="J144" s="12">
        <v>384936</v>
      </c>
      <c r="K144" s="12">
        <v>77406</v>
      </c>
      <c r="L144" s="12">
        <f t="shared" si="8"/>
        <v>73535.7</v>
      </c>
      <c r="M144" s="12">
        <f t="shared" si="9"/>
        <v>94141.56500405999</v>
      </c>
      <c r="N144" s="12">
        <f t="shared" si="10"/>
        <v>113795.1721074</v>
      </c>
      <c r="O144" s="20">
        <f t="shared" si="11"/>
        <v>141419.55640155</v>
      </c>
      <c r="P144" s="2"/>
    </row>
    <row r="145" spans="1:16" ht="12.75">
      <c r="A145" s="19" t="s">
        <v>580</v>
      </c>
      <c r="B145" s="11" t="s">
        <v>416</v>
      </c>
      <c r="C145" s="11" t="s">
        <v>421</v>
      </c>
      <c r="D145" s="11" t="s">
        <v>3533</v>
      </c>
      <c r="E145" s="11" t="s">
        <v>350</v>
      </c>
      <c r="F145" s="13"/>
      <c r="G145" s="12">
        <v>200160</v>
      </c>
      <c r="H145" s="12">
        <v>256248</v>
      </c>
      <c r="I145" s="12">
        <v>309744</v>
      </c>
      <c r="J145" s="12">
        <v>384936</v>
      </c>
      <c r="K145" s="12">
        <v>65844</v>
      </c>
      <c r="L145" s="12">
        <f t="shared" si="8"/>
        <v>62551.799999999996</v>
      </c>
      <c r="M145" s="12">
        <f t="shared" si="9"/>
        <v>80079.80267843998</v>
      </c>
      <c r="N145" s="12">
        <f t="shared" si="10"/>
        <v>96797.7845676</v>
      </c>
      <c r="O145" s="20">
        <f t="shared" si="11"/>
        <v>120295.9624797</v>
      </c>
      <c r="P145" s="2"/>
    </row>
    <row r="146" spans="1:16" ht="12.75">
      <c r="A146" s="19" t="s">
        <v>580</v>
      </c>
      <c r="B146" s="11" t="s">
        <v>418</v>
      </c>
      <c r="C146" s="11" t="s">
        <v>424</v>
      </c>
      <c r="D146" s="11" t="s">
        <v>3533</v>
      </c>
      <c r="E146" s="11" t="s">
        <v>596</v>
      </c>
      <c r="F146" s="11" t="s">
        <v>3539</v>
      </c>
      <c r="G146" s="12">
        <v>200160</v>
      </c>
      <c r="H146" s="12">
        <v>256248</v>
      </c>
      <c r="I146" s="12">
        <v>309744</v>
      </c>
      <c r="J146" s="12">
        <v>384936</v>
      </c>
      <c r="K146" s="12">
        <v>74064</v>
      </c>
      <c r="L146" s="12">
        <f t="shared" si="8"/>
        <v>70360.8</v>
      </c>
      <c r="M146" s="12">
        <f t="shared" si="9"/>
        <v>90077.00786063999</v>
      </c>
      <c r="N146" s="12">
        <f t="shared" si="10"/>
        <v>108882.0715056</v>
      </c>
      <c r="O146" s="20">
        <f t="shared" si="11"/>
        <v>135313.77445320002</v>
      </c>
      <c r="P146" s="2"/>
    </row>
    <row r="147" spans="1:16" ht="12.75">
      <c r="A147" s="19" t="s">
        <v>580</v>
      </c>
      <c r="B147" s="11" t="s">
        <v>420</v>
      </c>
      <c r="C147" s="11" t="s">
        <v>623</v>
      </c>
      <c r="D147" s="11" t="s">
        <v>3533</v>
      </c>
      <c r="E147" s="11" t="s">
        <v>350</v>
      </c>
      <c r="F147" s="13"/>
      <c r="G147" s="12">
        <v>200160</v>
      </c>
      <c r="H147" s="12">
        <v>256248</v>
      </c>
      <c r="I147" s="12">
        <v>309744</v>
      </c>
      <c r="J147" s="12">
        <v>384936</v>
      </c>
      <c r="K147" s="12">
        <v>75337</v>
      </c>
      <c r="L147" s="12">
        <f t="shared" si="8"/>
        <v>71570.15</v>
      </c>
      <c r="M147" s="12">
        <f t="shared" si="9"/>
        <v>91625.23683836998</v>
      </c>
      <c r="N147" s="12">
        <f t="shared" si="10"/>
        <v>110753.5188623</v>
      </c>
      <c r="O147" s="20">
        <f t="shared" si="11"/>
        <v>137639.525626225</v>
      </c>
      <c r="P147" s="2"/>
    </row>
    <row r="148" spans="1:16" ht="12.75">
      <c r="A148" s="19" t="s">
        <v>580</v>
      </c>
      <c r="B148" s="11" t="s">
        <v>423</v>
      </c>
      <c r="C148" s="11" t="s">
        <v>624</v>
      </c>
      <c r="D148" s="11" t="s">
        <v>3533</v>
      </c>
      <c r="E148" s="11" t="s">
        <v>350</v>
      </c>
      <c r="F148" s="13"/>
      <c r="G148" s="12">
        <v>200160</v>
      </c>
      <c r="H148" s="12">
        <v>256248</v>
      </c>
      <c r="I148" s="12">
        <v>309744</v>
      </c>
      <c r="J148" s="12">
        <v>384936</v>
      </c>
      <c r="K148" s="12">
        <v>40894</v>
      </c>
      <c r="L148" s="12">
        <f t="shared" si="8"/>
        <v>38849.299999999996</v>
      </c>
      <c r="M148" s="12">
        <f t="shared" si="9"/>
        <v>49735.48767893999</v>
      </c>
      <c r="N148" s="12">
        <f t="shared" si="10"/>
        <v>60118.5924626</v>
      </c>
      <c r="O148" s="20">
        <f t="shared" si="11"/>
        <v>74712.70107595</v>
      </c>
      <c r="P148" s="2"/>
    </row>
    <row r="149" spans="1:16" ht="12.75">
      <c r="A149" s="19" t="s">
        <v>580</v>
      </c>
      <c r="B149" s="11" t="s">
        <v>425</v>
      </c>
      <c r="C149" s="11" t="s">
        <v>430</v>
      </c>
      <c r="D149" s="11" t="s">
        <v>3533</v>
      </c>
      <c r="E149" s="11" t="s">
        <v>350</v>
      </c>
      <c r="F149" s="13"/>
      <c r="G149" s="12">
        <v>200160</v>
      </c>
      <c r="H149" s="12">
        <v>256248</v>
      </c>
      <c r="I149" s="12">
        <v>309744</v>
      </c>
      <c r="J149" s="12">
        <v>384936</v>
      </c>
      <c r="K149" s="12">
        <v>58054</v>
      </c>
      <c r="L149" s="12">
        <f t="shared" si="8"/>
        <v>55151.299999999996</v>
      </c>
      <c r="M149" s="12">
        <f t="shared" si="9"/>
        <v>70605.56565053998</v>
      </c>
      <c r="N149" s="12">
        <f t="shared" si="10"/>
        <v>85345.6440266</v>
      </c>
      <c r="O149" s="20">
        <f t="shared" si="11"/>
        <v>106063.75380895</v>
      </c>
      <c r="P149" s="2"/>
    </row>
    <row r="150" spans="1:16" ht="12.75">
      <c r="A150" s="19" t="s">
        <v>580</v>
      </c>
      <c r="B150" s="11" t="s">
        <v>427</v>
      </c>
      <c r="C150" s="11" t="s">
        <v>433</v>
      </c>
      <c r="D150" s="11" t="s">
        <v>3533</v>
      </c>
      <c r="E150" s="11" t="s">
        <v>350</v>
      </c>
      <c r="F150" s="13"/>
      <c r="G150" s="12">
        <v>200160</v>
      </c>
      <c r="H150" s="12">
        <v>256248</v>
      </c>
      <c r="I150" s="12">
        <v>309744</v>
      </c>
      <c r="J150" s="12">
        <v>384936</v>
      </c>
      <c r="K150" s="12">
        <v>52091</v>
      </c>
      <c r="L150" s="12">
        <f t="shared" si="8"/>
        <v>49486.45</v>
      </c>
      <c r="M150" s="12">
        <f t="shared" si="9"/>
        <v>63353.33517590999</v>
      </c>
      <c r="N150" s="12">
        <f t="shared" si="10"/>
        <v>76579.3906189</v>
      </c>
      <c r="O150" s="20">
        <f t="shared" si="11"/>
        <v>95169.445682675</v>
      </c>
      <c r="P150" s="2"/>
    </row>
    <row r="151" spans="1:16" ht="12.75">
      <c r="A151" s="19" t="s">
        <v>580</v>
      </c>
      <c r="B151" s="11" t="s">
        <v>429</v>
      </c>
      <c r="C151" s="11" t="s">
        <v>625</v>
      </c>
      <c r="D151" s="11" t="s">
        <v>3533</v>
      </c>
      <c r="E151" s="11" t="s">
        <v>596</v>
      </c>
      <c r="F151" s="11" t="s">
        <v>3539</v>
      </c>
      <c r="G151" s="12">
        <v>200160</v>
      </c>
      <c r="H151" s="12">
        <v>256248</v>
      </c>
      <c r="I151" s="12">
        <v>309744</v>
      </c>
      <c r="J151" s="12">
        <v>384936</v>
      </c>
      <c r="K151" s="12">
        <v>75323</v>
      </c>
      <c r="L151" s="12">
        <f t="shared" si="8"/>
        <v>71556.84999999999</v>
      </c>
      <c r="M151" s="12">
        <f t="shared" si="9"/>
        <v>91608.20996822999</v>
      </c>
      <c r="N151" s="12">
        <f t="shared" si="10"/>
        <v>110732.93735169999</v>
      </c>
      <c r="O151" s="20">
        <f t="shared" si="11"/>
        <v>137613.94784427498</v>
      </c>
      <c r="P151" s="2"/>
    </row>
    <row r="152" spans="1:16" ht="12.75">
      <c r="A152" s="19" t="s">
        <v>580</v>
      </c>
      <c r="B152" s="11" t="s">
        <v>432</v>
      </c>
      <c r="C152" s="11" t="s">
        <v>626</v>
      </c>
      <c r="D152" s="11" t="s">
        <v>3533</v>
      </c>
      <c r="E152" s="11" t="s">
        <v>350</v>
      </c>
      <c r="F152" s="13"/>
      <c r="G152" s="12">
        <v>200160</v>
      </c>
      <c r="H152" s="12">
        <v>256248</v>
      </c>
      <c r="I152" s="12">
        <v>309744</v>
      </c>
      <c r="J152" s="12">
        <v>384936</v>
      </c>
      <c r="K152" s="12">
        <v>90428</v>
      </c>
      <c r="L152" s="12">
        <f t="shared" si="8"/>
        <v>85906.59999999999</v>
      </c>
      <c r="M152" s="12">
        <f t="shared" si="9"/>
        <v>109978.98664427998</v>
      </c>
      <c r="N152" s="12">
        <f t="shared" si="10"/>
        <v>132938.9171812</v>
      </c>
      <c r="O152" s="20">
        <f t="shared" si="11"/>
        <v>165210.54758389998</v>
      </c>
      <c r="P152" s="2"/>
    </row>
    <row r="153" spans="1:16" ht="12.75">
      <c r="A153" s="19" t="s">
        <v>580</v>
      </c>
      <c r="B153" s="11" t="s">
        <v>435</v>
      </c>
      <c r="C153" s="11" t="s">
        <v>627</v>
      </c>
      <c r="D153" s="11" t="s">
        <v>3533</v>
      </c>
      <c r="E153" s="11" t="s">
        <v>350</v>
      </c>
      <c r="F153" s="13"/>
      <c r="G153" s="12">
        <v>200160</v>
      </c>
      <c r="H153" s="12">
        <v>256248</v>
      </c>
      <c r="I153" s="12">
        <v>309744</v>
      </c>
      <c r="J153" s="12">
        <v>384936</v>
      </c>
      <c r="K153" s="12">
        <v>70103</v>
      </c>
      <c r="L153" s="12">
        <f t="shared" si="8"/>
        <v>66597.84999999999</v>
      </c>
      <c r="M153" s="12">
        <f t="shared" si="9"/>
        <v>85259.61981602998</v>
      </c>
      <c r="N153" s="12">
        <f t="shared" si="10"/>
        <v>103058.9741137</v>
      </c>
      <c r="O153" s="20">
        <f t="shared" si="11"/>
        <v>128077.08914577498</v>
      </c>
      <c r="P153" s="2"/>
    </row>
    <row r="154" spans="1:16" ht="12.75">
      <c r="A154" s="19" t="s">
        <v>580</v>
      </c>
      <c r="B154" s="11" t="s">
        <v>438</v>
      </c>
      <c r="C154" s="11" t="s">
        <v>628</v>
      </c>
      <c r="D154" s="11" t="s">
        <v>3533</v>
      </c>
      <c r="E154" s="11" t="s">
        <v>610</v>
      </c>
      <c r="F154" s="11" t="s">
        <v>3544</v>
      </c>
      <c r="G154" s="12">
        <v>200160</v>
      </c>
      <c r="H154" s="12">
        <v>256248</v>
      </c>
      <c r="I154" s="12">
        <v>309744</v>
      </c>
      <c r="J154" s="12">
        <v>384936</v>
      </c>
      <c r="K154" s="12">
        <v>122500</v>
      </c>
      <c r="L154" s="12">
        <f t="shared" si="8"/>
        <v>116375</v>
      </c>
      <c r="M154" s="12">
        <f t="shared" si="9"/>
        <v>148985.113725</v>
      </c>
      <c r="N154" s="12">
        <f t="shared" si="10"/>
        <v>180088.21775</v>
      </c>
      <c r="O154" s="20">
        <f t="shared" si="11"/>
        <v>223805.5920625</v>
      </c>
      <c r="P154" s="2"/>
    </row>
    <row r="155" spans="1:16" ht="12.75">
      <c r="A155" s="19" t="s">
        <v>580</v>
      </c>
      <c r="B155" s="11" t="s">
        <v>440</v>
      </c>
      <c r="C155" s="11" t="s">
        <v>444</v>
      </c>
      <c r="D155" s="11" t="s">
        <v>3533</v>
      </c>
      <c r="E155" s="11" t="s">
        <v>586</v>
      </c>
      <c r="F155" s="11" t="s">
        <v>3535</v>
      </c>
      <c r="G155" s="12">
        <v>200160</v>
      </c>
      <c r="H155" s="12">
        <v>256248</v>
      </c>
      <c r="I155" s="12">
        <v>309744</v>
      </c>
      <c r="J155" s="12">
        <v>384936</v>
      </c>
      <c r="K155" s="12">
        <v>107931</v>
      </c>
      <c r="L155" s="12">
        <f t="shared" si="8"/>
        <v>102534.45</v>
      </c>
      <c r="M155" s="12">
        <f t="shared" si="9"/>
        <v>131266.22293430998</v>
      </c>
      <c r="N155" s="12">
        <f t="shared" si="10"/>
        <v>158670.2157549</v>
      </c>
      <c r="O155" s="20">
        <f t="shared" si="11"/>
        <v>197188.255974675</v>
      </c>
      <c r="P155" s="2"/>
    </row>
    <row r="156" spans="1:16" ht="12.75">
      <c r="A156" s="19" t="s">
        <v>580</v>
      </c>
      <c r="B156" s="11" t="s">
        <v>443</v>
      </c>
      <c r="C156" s="11" t="s">
        <v>448</v>
      </c>
      <c r="D156" s="11" t="s">
        <v>3533</v>
      </c>
      <c r="E156" s="11" t="s">
        <v>350</v>
      </c>
      <c r="F156" s="13"/>
      <c r="G156" s="12">
        <v>200160</v>
      </c>
      <c r="H156" s="12">
        <v>256248</v>
      </c>
      <c r="I156" s="12">
        <v>309744</v>
      </c>
      <c r="J156" s="12">
        <v>384936</v>
      </c>
      <c r="K156" s="12">
        <v>90550</v>
      </c>
      <c r="L156" s="12">
        <f t="shared" si="8"/>
        <v>86022.5</v>
      </c>
      <c r="M156" s="12">
        <f t="shared" si="9"/>
        <v>110127.3636555</v>
      </c>
      <c r="N156" s="12">
        <f t="shared" si="10"/>
        <v>133118.270345</v>
      </c>
      <c r="O156" s="20">
        <f t="shared" si="11"/>
        <v>165433.43968375</v>
      </c>
      <c r="P156" s="2"/>
    </row>
    <row r="157" spans="1:16" ht="12.75">
      <c r="A157" s="19" t="s">
        <v>580</v>
      </c>
      <c r="B157" s="11" t="s">
        <v>445</v>
      </c>
      <c r="C157" s="11" t="s">
        <v>629</v>
      </c>
      <c r="D157" s="11" t="s">
        <v>3533</v>
      </c>
      <c r="E157" s="11" t="s">
        <v>630</v>
      </c>
      <c r="F157" s="11" t="s">
        <v>3549</v>
      </c>
      <c r="G157" s="12">
        <v>200160</v>
      </c>
      <c r="H157" s="12">
        <v>256248</v>
      </c>
      <c r="I157" s="12">
        <v>309744</v>
      </c>
      <c r="J157" s="12">
        <v>384936</v>
      </c>
      <c r="K157" s="12">
        <v>85065</v>
      </c>
      <c r="L157" s="12">
        <f t="shared" si="8"/>
        <v>80811.75</v>
      </c>
      <c r="M157" s="12">
        <f t="shared" si="9"/>
        <v>103456.47917564999</v>
      </c>
      <c r="N157" s="12">
        <f t="shared" si="10"/>
        <v>125054.7285135</v>
      </c>
      <c r="O157" s="20">
        <f t="shared" si="11"/>
        <v>155412.430112625</v>
      </c>
      <c r="P157" s="2"/>
    </row>
    <row r="158" spans="1:16" ht="12.75">
      <c r="A158" s="19" t="s">
        <v>580</v>
      </c>
      <c r="B158" s="11" t="s">
        <v>447</v>
      </c>
      <c r="C158" s="11" t="s">
        <v>631</v>
      </c>
      <c r="D158" s="11" t="s">
        <v>3533</v>
      </c>
      <c r="E158" s="11" t="s">
        <v>632</v>
      </c>
      <c r="F158" s="11" t="s">
        <v>3550</v>
      </c>
      <c r="G158" s="12">
        <v>200160</v>
      </c>
      <c r="H158" s="12">
        <v>256248</v>
      </c>
      <c r="I158" s="12">
        <v>309744</v>
      </c>
      <c r="J158" s="12">
        <v>384936</v>
      </c>
      <c r="K158" s="12">
        <v>89211</v>
      </c>
      <c r="L158" s="12">
        <f t="shared" si="8"/>
        <v>84750.45</v>
      </c>
      <c r="M158" s="12">
        <f t="shared" si="9"/>
        <v>108498.86514710999</v>
      </c>
      <c r="N158" s="12">
        <f t="shared" si="10"/>
        <v>131149.7958669</v>
      </c>
      <c r="O158" s="20">
        <f t="shared" si="11"/>
        <v>162987.107538675</v>
      </c>
      <c r="P158" s="2"/>
    </row>
    <row r="159" spans="1:16" ht="12.75">
      <c r="A159" s="19" t="s">
        <v>580</v>
      </c>
      <c r="B159" s="11" t="s">
        <v>449</v>
      </c>
      <c r="C159" s="11" t="s">
        <v>456</v>
      </c>
      <c r="D159" s="11" t="s">
        <v>3533</v>
      </c>
      <c r="E159" s="11" t="s">
        <v>350</v>
      </c>
      <c r="F159" s="13"/>
      <c r="G159" s="12">
        <v>200160</v>
      </c>
      <c r="H159" s="12">
        <v>256248</v>
      </c>
      <c r="I159" s="12">
        <v>309744</v>
      </c>
      <c r="J159" s="12">
        <v>384936</v>
      </c>
      <c r="K159" s="12">
        <v>58906</v>
      </c>
      <c r="L159" s="12">
        <f t="shared" si="8"/>
        <v>55960.7</v>
      </c>
      <c r="M159" s="12">
        <f t="shared" si="9"/>
        <v>71641.77231906</v>
      </c>
      <c r="N159" s="12">
        <f t="shared" si="10"/>
        <v>86598.1759574</v>
      </c>
      <c r="O159" s="20">
        <f t="shared" si="11"/>
        <v>107620.34453905</v>
      </c>
      <c r="P159" s="2"/>
    </row>
    <row r="160" spans="1:16" ht="12.75">
      <c r="A160" s="19" t="s">
        <v>580</v>
      </c>
      <c r="B160" s="11" t="s">
        <v>452</v>
      </c>
      <c r="C160" s="11" t="s">
        <v>458</v>
      </c>
      <c r="D160" s="11" t="s">
        <v>3533</v>
      </c>
      <c r="E160" s="11" t="s">
        <v>350</v>
      </c>
      <c r="F160" s="13"/>
      <c r="G160" s="12">
        <v>200160</v>
      </c>
      <c r="H160" s="12">
        <v>256248</v>
      </c>
      <c r="I160" s="12">
        <v>309744</v>
      </c>
      <c r="J160" s="12">
        <v>384936</v>
      </c>
      <c r="K160" s="12">
        <v>75458</v>
      </c>
      <c r="L160" s="12">
        <f t="shared" si="8"/>
        <v>71685.09999999999</v>
      </c>
      <c r="M160" s="12">
        <f t="shared" si="9"/>
        <v>91772.39764457998</v>
      </c>
      <c r="N160" s="12">
        <f t="shared" si="10"/>
        <v>110931.40191819999</v>
      </c>
      <c r="O160" s="20">
        <f t="shared" si="11"/>
        <v>137860.59074165</v>
      </c>
      <c r="P160" s="2"/>
    </row>
    <row r="161" spans="1:16" ht="12.75">
      <c r="A161" s="19" t="s">
        <v>580</v>
      </c>
      <c r="B161" s="11" t="s">
        <v>455</v>
      </c>
      <c r="C161" s="11" t="s">
        <v>633</v>
      </c>
      <c r="D161" s="11" t="s">
        <v>3533</v>
      </c>
      <c r="E161" s="11" t="s">
        <v>617</v>
      </c>
      <c r="F161" s="11" t="s">
        <v>3547</v>
      </c>
      <c r="G161" s="12">
        <v>200160</v>
      </c>
      <c r="H161" s="12">
        <v>256248</v>
      </c>
      <c r="I161" s="12">
        <v>309744</v>
      </c>
      <c r="J161" s="12">
        <v>384936</v>
      </c>
      <c r="K161" s="12">
        <v>57324</v>
      </c>
      <c r="L161" s="12">
        <f t="shared" si="8"/>
        <v>54457.799999999996</v>
      </c>
      <c r="M161" s="12">
        <f t="shared" si="9"/>
        <v>69717.73599323998</v>
      </c>
      <c r="N161" s="12">
        <f t="shared" si="10"/>
        <v>84272.4652596</v>
      </c>
      <c r="O161" s="20">
        <f t="shared" si="11"/>
        <v>104730.0551787</v>
      </c>
      <c r="P161" s="2"/>
    </row>
    <row r="162" spans="1:16" ht="12.75">
      <c r="A162" s="19" t="s">
        <v>580</v>
      </c>
      <c r="B162" s="11" t="s">
        <v>457</v>
      </c>
      <c r="C162" s="11" t="s">
        <v>634</v>
      </c>
      <c r="D162" s="11" t="s">
        <v>3533</v>
      </c>
      <c r="E162" s="11" t="s">
        <v>588</v>
      </c>
      <c r="F162" s="11" t="s">
        <v>3536</v>
      </c>
      <c r="G162" s="12">
        <v>200160</v>
      </c>
      <c r="H162" s="12">
        <v>256248</v>
      </c>
      <c r="I162" s="12">
        <v>309744</v>
      </c>
      <c r="J162" s="12">
        <v>384936</v>
      </c>
      <c r="K162" s="12">
        <v>72294</v>
      </c>
      <c r="L162" s="12">
        <f t="shared" si="8"/>
        <v>68679.3</v>
      </c>
      <c r="M162" s="12">
        <f t="shared" si="9"/>
        <v>87924.32499293999</v>
      </c>
      <c r="N162" s="12">
        <f t="shared" si="10"/>
        <v>106279.9805226</v>
      </c>
      <c r="O162" s="20">
        <f t="shared" si="11"/>
        <v>132080.01202095</v>
      </c>
      <c r="P162" s="2"/>
    </row>
    <row r="163" spans="1:16" ht="12.75">
      <c r="A163" s="19" t="s">
        <v>580</v>
      </c>
      <c r="B163" s="11" t="s">
        <v>459</v>
      </c>
      <c r="C163" s="11" t="s">
        <v>635</v>
      </c>
      <c r="D163" s="11" t="s">
        <v>3533</v>
      </c>
      <c r="E163" s="11" t="s">
        <v>590</v>
      </c>
      <c r="F163" s="11" t="s">
        <v>3537</v>
      </c>
      <c r="G163" s="12">
        <v>200160</v>
      </c>
      <c r="H163" s="12">
        <v>256248</v>
      </c>
      <c r="I163" s="12">
        <v>309744</v>
      </c>
      <c r="J163" s="12">
        <v>384936</v>
      </c>
      <c r="K163" s="12">
        <v>61097</v>
      </c>
      <c r="L163" s="12">
        <f t="shared" si="8"/>
        <v>58042.149999999994</v>
      </c>
      <c r="M163" s="12">
        <f t="shared" si="9"/>
        <v>74306.47749596999</v>
      </c>
      <c r="N163" s="12">
        <f t="shared" si="10"/>
        <v>89819.1823663</v>
      </c>
      <c r="O163" s="20">
        <f t="shared" si="11"/>
        <v>111623.26741422499</v>
      </c>
      <c r="P163" s="2"/>
    </row>
    <row r="164" spans="1:16" ht="12.75">
      <c r="A164" s="19" t="s">
        <v>580</v>
      </c>
      <c r="B164" s="11" t="s">
        <v>461</v>
      </c>
      <c r="C164" s="11" t="s">
        <v>462</v>
      </c>
      <c r="D164" s="11" t="s">
        <v>3533</v>
      </c>
      <c r="E164" s="11" t="s">
        <v>610</v>
      </c>
      <c r="F164" s="11" t="s">
        <v>3544</v>
      </c>
      <c r="G164" s="12">
        <v>200160</v>
      </c>
      <c r="H164" s="12">
        <v>256248</v>
      </c>
      <c r="I164" s="12">
        <v>309744</v>
      </c>
      <c r="J164" s="12">
        <v>384936</v>
      </c>
      <c r="K164" s="12">
        <v>107273</v>
      </c>
      <c r="L164" s="12">
        <f t="shared" si="8"/>
        <v>101909.34999999999</v>
      </c>
      <c r="M164" s="12">
        <f t="shared" si="9"/>
        <v>130465.96003772998</v>
      </c>
      <c r="N164" s="12">
        <f t="shared" si="10"/>
        <v>157702.8847567</v>
      </c>
      <c r="O164" s="20">
        <f t="shared" si="11"/>
        <v>195986.100223025</v>
      </c>
      <c r="P164" s="2"/>
    </row>
    <row r="165" spans="1:16" ht="12.75">
      <c r="A165" s="19" t="s">
        <v>580</v>
      </c>
      <c r="B165" s="11" t="s">
        <v>463</v>
      </c>
      <c r="C165" s="11" t="s">
        <v>636</v>
      </c>
      <c r="D165" s="11" t="s">
        <v>3533</v>
      </c>
      <c r="E165" s="11" t="s">
        <v>637</v>
      </c>
      <c r="F165" s="11" t="s">
        <v>3551</v>
      </c>
      <c r="G165" s="12">
        <v>200160</v>
      </c>
      <c r="H165" s="12">
        <v>256248</v>
      </c>
      <c r="I165" s="12">
        <v>309744</v>
      </c>
      <c r="J165" s="12">
        <v>384936</v>
      </c>
      <c r="K165" s="12">
        <v>63288</v>
      </c>
      <c r="L165" s="12">
        <f t="shared" si="8"/>
        <v>60123.6</v>
      </c>
      <c r="M165" s="12">
        <f t="shared" si="9"/>
        <v>76971.18267288</v>
      </c>
      <c r="N165" s="12">
        <f t="shared" si="10"/>
        <v>93040.1887752</v>
      </c>
      <c r="O165" s="20">
        <f t="shared" si="11"/>
        <v>115626.1902894</v>
      </c>
      <c r="P165" s="2"/>
    </row>
    <row r="166" spans="1:16" ht="12.75">
      <c r="A166" s="19" t="s">
        <v>580</v>
      </c>
      <c r="B166" s="11" t="s">
        <v>465</v>
      </c>
      <c r="C166" s="11" t="s">
        <v>466</v>
      </c>
      <c r="D166" s="11" t="s">
        <v>3533</v>
      </c>
      <c r="E166" s="11" t="s">
        <v>350</v>
      </c>
      <c r="F166" s="13"/>
      <c r="G166" s="12">
        <v>200160</v>
      </c>
      <c r="H166" s="12">
        <v>256248</v>
      </c>
      <c r="I166" s="12">
        <v>309744</v>
      </c>
      <c r="J166" s="12">
        <v>384936</v>
      </c>
      <c r="K166" s="12">
        <v>74485</v>
      </c>
      <c r="L166" s="12">
        <f t="shared" si="8"/>
        <v>70760.75</v>
      </c>
      <c r="M166" s="12">
        <f t="shared" si="9"/>
        <v>90589.03016985</v>
      </c>
      <c r="N166" s="12">
        <f t="shared" si="10"/>
        <v>109500.9869315</v>
      </c>
      <c r="O166" s="20">
        <f t="shared" si="11"/>
        <v>136082.934896125</v>
      </c>
      <c r="P166" s="2"/>
    </row>
    <row r="167" spans="1:16" ht="12.75">
      <c r="A167" s="19" t="s">
        <v>580</v>
      </c>
      <c r="B167" s="11" t="s">
        <v>468</v>
      </c>
      <c r="C167" s="11" t="s">
        <v>638</v>
      </c>
      <c r="D167" s="11" t="s">
        <v>3533</v>
      </c>
      <c r="E167" s="11" t="s">
        <v>601</v>
      </c>
      <c r="F167" s="11" t="s">
        <v>3541</v>
      </c>
      <c r="G167" s="12">
        <v>200160</v>
      </c>
      <c r="H167" s="12">
        <v>256248</v>
      </c>
      <c r="I167" s="12">
        <v>309744</v>
      </c>
      <c r="J167" s="12">
        <v>384936</v>
      </c>
      <c r="K167" s="12">
        <v>77603</v>
      </c>
      <c r="L167" s="12">
        <f t="shared" si="8"/>
        <v>73722.84999999999</v>
      </c>
      <c r="M167" s="12">
        <f t="shared" si="9"/>
        <v>94381.15739102998</v>
      </c>
      <c r="N167" s="12">
        <f t="shared" si="10"/>
        <v>114084.78336369999</v>
      </c>
      <c r="O167" s="20">
        <f t="shared" si="11"/>
        <v>141779.47233327499</v>
      </c>
      <c r="P167" s="2"/>
    </row>
    <row r="168" spans="1:16" ht="12.75">
      <c r="A168" s="19" t="s">
        <v>580</v>
      </c>
      <c r="B168" s="11" t="s">
        <v>470</v>
      </c>
      <c r="C168" s="11" t="s">
        <v>639</v>
      </c>
      <c r="D168" s="11" t="s">
        <v>3533</v>
      </c>
      <c r="E168" s="11" t="s">
        <v>350</v>
      </c>
      <c r="F168" s="13"/>
      <c r="G168" s="12">
        <v>200160</v>
      </c>
      <c r="H168" s="12">
        <v>256248</v>
      </c>
      <c r="I168" s="12">
        <v>309744</v>
      </c>
      <c r="J168" s="12">
        <v>384936</v>
      </c>
      <c r="K168" s="12">
        <v>83004</v>
      </c>
      <c r="L168" s="12">
        <f t="shared" si="8"/>
        <v>78853.8</v>
      </c>
      <c r="M168" s="12">
        <f t="shared" si="9"/>
        <v>100949.88065004</v>
      </c>
      <c r="N168" s="12">
        <f t="shared" si="10"/>
        <v>122024.83613160001</v>
      </c>
      <c r="O168" s="20">
        <f t="shared" si="11"/>
        <v>151647.0152127</v>
      </c>
      <c r="P168" s="2"/>
    </row>
    <row r="169" spans="1:16" ht="12.75">
      <c r="A169" s="19" t="s">
        <v>580</v>
      </c>
      <c r="B169" s="11" t="s">
        <v>473</v>
      </c>
      <c r="C169" s="11" t="s">
        <v>640</v>
      </c>
      <c r="D169" s="11" t="s">
        <v>3533</v>
      </c>
      <c r="E169" s="11" t="s">
        <v>641</v>
      </c>
      <c r="F169" s="11" t="s">
        <v>3552</v>
      </c>
      <c r="G169" s="12">
        <v>200160</v>
      </c>
      <c r="H169" s="12">
        <v>256248</v>
      </c>
      <c r="I169" s="12">
        <v>309744</v>
      </c>
      <c r="J169" s="12">
        <v>384936</v>
      </c>
      <c r="K169" s="12">
        <v>96270</v>
      </c>
      <c r="L169" s="12">
        <f t="shared" si="8"/>
        <v>91456.5</v>
      </c>
      <c r="M169" s="12">
        <f t="shared" si="9"/>
        <v>117084.05631269999</v>
      </c>
      <c r="N169" s="12">
        <f t="shared" si="10"/>
        <v>141527.287533</v>
      </c>
      <c r="O169" s="20">
        <f t="shared" si="11"/>
        <v>175883.79059475</v>
      </c>
      <c r="P169" s="2"/>
    </row>
    <row r="170" spans="1:16" ht="12.75">
      <c r="A170" s="19" t="s">
        <v>580</v>
      </c>
      <c r="B170" s="11" t="s">
        <v>475</v>
      </c>
      <c r="C170" s="11" t="s">
        <v>642</v>
      </c>
      <c r="D170" s="11" t="s">
        <v>3533</v>
      </c>
      <c r="E170" s="11" t="s">
        <v>350</v>
      </c>
      <c r="F170" s="13"/>
      <c r="G170" s="12">
        <v>200160</v>
      </c>
      <c r="H170" s="12">
        <v>256248</v>
      </c>
      <c r="I170" s="12">
        <v>309744</v>
      </c>
      <c r="J170" s="12">
        <v>384936</v>
      </c>
      <c r="K170" s="12">
        <v>94323</v>
      </c>
      <c r="L170" s="12">
        <f t="shared" si="8"/>
        <v>89606.84999999999</v>
      </c>
      <c r="M170" s="12">
        <f t="shared" si="9"/>
        <v>114716.10515822998</v>
      </c>
      <c r="N170" s="12">
        <f t="shared" si="10"/>
        <v>138664.9874517</v>
      </c>
      <c r="O170" s="20">
        <f t="shared" si="11"/>
        <v>172326.651919275</v>
      </c>
      <c r="P170" s="2"/>
    </row>
    <row r="171" spans="1:16" ht="12.75">
      <c r="A171" s="19" t="s">
        <v>580</v>
      </c>
      <c r="B171" s="11" t="s">
        <v>477</v>
      </c>
      <c r="C171" s="11" t="s">
        <v>643</v>
      </c>
      <c r="D171" s="11" t="s">
        <v>3533</v>
      </c>
      <c r="E171" s="11" t="s">
        <v>610</v>
      </c>
      <c r="F171" s="11" t="s">
        <v>3544</v>
      </c>
      <c r="G171" s="12">
        <v>200160</v>
      </c>
      <c r="H171" s="12">
        <v>256248</v>
      </c>
      <c r="I171" s="12">
        <v>309744</v>
      </c>
      <c r="J171" s="12">
        <v>384936</v>
      </c>
      <c r="K171" s="12">
        <v>145000</v>
      </c>
      <c r="L171" s="12">
        <f t="shared" si="8"/>
        <v>137750</v>
      </c>
      <c r="M171" s="12">
        <f t="shared" si="9"/>
        <v>176349.72645</v>
      </c>
      <c r="N171" s="12">
        <f t="shared" si="10"/>
        <v>213165.6455</v>
      </c>
      <c r="O171" s="20">
        <f t="shared" si="11"/>
        <v>264912.741625</v>
      </c>
      <c r="P171" s="2"/>
    </row>
    <row r="172" spans="1:16" ht="12.75">
      <c r="A172" s="19" t="s">
        <v>580</v>
      </c>
      <c r="B172" s="11" t="s">
        <v>479</v>
      </c>
      <c r="C172" s="11" t="s">
        <v>469</v>
      </c>
      <c r="D172" s="11" t="s">
        <v>3533</v>
      </c>
      <c r="E172" s="11" t="s">
        <v>350</v>
      </c>
      <c r="F172" s="13"/>
      <c r="G172" s="12">
        <v>200160</v>
      </c>
      <c r="H172" s="12">
        <v>256248</v>
      </c>
      <c r="I172" s="12">
        <v>309744</v>
      </c>
      <c r="J172" s="12">
        <v>384936</v>
      </c>
      <c r="K172" s="12">
        <v>64992</v>
      </c>
      <c r="L172" s="12">
        <f t="shared" si="8"/>
        <v>61742.399999999994</v>
      </c>
      <c r="M172" s="12">
        <f t="shared" si="9"/>
        <v>79043.59600991999</v>
      </c>
      <c r="N172" s="12">
        <f t="shared" si="10"/>
        <v>95545.2526368</v>
      </c>
      <c r="O172" s="20">
        <f t="shared" si="11"/>
        <v>118739.37174959999</v>
      </c>
      <c r="P172" s="2"/>
    </row>
    <row r="173" spans="1:16" ht="12.75">
      <c r="A173" s="19" t="s">
        <v>580</v>
      </c>
      <c r="B173" s="11" t="s">
        <v>482</v>
      </c>
      <c r="C173" s="11" t="s">
        <v>644</v>
      </c>
      <c r="D173" s="11" t="s">
        <v>3533</v>
      </c>
      <c r="E173" s="11" t="s">
        <v>645</v>
      </c>
      <c r="F173" s="11" t="s">
        <v>3553</v>
      </c>
      <c r="G173" s="12">
        <v>200160</v>
      </c>
      <c r="H173" s="12">
        <v>256248</v>
      </c>
      <c r="I173" s="12">
        <v>309744</v>
      </c>
      <c r="J173" s="12">
        <v>384936</v>
      </c>
      <c r="K173" s="12">
        <v>76067</v>
      </c>
      <c r="L173" s="12">
        <f t="shared" si="8"/>
        <v>72263.65</v>
      </c>
      <c r="M173" s="12">
        <f t="shared" si="9"/>
        <v>92513.06649566999</v>
      </c>
      <c r="N173" s="12">
        <f t="shared" si="10"/>
        <v>111826.69762929999</v>
      </c>
      <c r="O173" s="20">
        <f t="shared" si="11"/>
        <v>138973.224256475</v>
      </c>
      <c r="P173" s="2"/>
    </row>
    <row r="174" spans="1:16" ht="12.75">
      <c r="A174" s="19" t="s">
        <v>580</v>
      </c>
      <c r="B174" s="11" t="s">
        <v>484</v>
      </c>
      <c r="C174" s="11" t="s">
        <v>646</v>
      </c>
      <c r="D174" s="11" t="s">
        <v>3533</v>
      </c>
      <c r="E174" s="11" t="s">
        <v>610</v>
      </c>
      <c r="F174" s="11" t="s">
        <v>3544</v>
      </c>
      <c r="G174" s="12">
        <v>200160</v>
      </c>
      <c r="H174" s="12">
        <v>256248</v>
      </c>
      <c r="I174" s="12">
        <v>309744</v>
      </c>
      <c r="J174" s="12">
        <v>384936</v>
      </c>
      <c r="K174" s="12">
        <v>143000</v>
      </c>
      <c r="L174" s="12">
        <f t="shared" si="8"/>
        <v>135850</v>
      </c>
      <c r="M174" s="12">
        <f t="shared" si="9"/>
        <v>173917.31642999998</v>
      </c>
      <c r="N174" s="12">
        <f t="shared" si="10"/>
        <v>210225.4297</v>
      </c>
      <c r="O174" s="20">
        <f t="shared" si="11"/>
        <v>261258.77277500002</v>
      </c>
      <c r="P174" s="2"/>
    </row>
    <row r="175" spans="1:16" ht="12.75">
      <c r="A175" s="19" t="s">
        <v>580</v>
      </c>
      <c r="B175" s="11" t="s">
        <v>486</v>
      </c>
      <c r="C175" s="11" t="s">
        <v>647</v>
      </c>
      <c r="D175" s="11" t="s">
        <v>3533</v>
      </c>
      <c r="E175" s="11" t="s">
        <v>350</v>
      </c>
      <c r="F175" s="13"/>
      <c r="G175" s="12">
        <v>200160</v>
      </c>
      <c r="H175" s="12">
        <v>256248</v>
      </c>
      <c r="I175" s="12">
        <v>309744</v>
      </c>
      <c r="J175" s="12">
        <v>384936</v>
      </c>
      <c r="K175" s="12">
        <v>64383</v>
      </c>
      <c r="L175" s="12">
        <f t="shared" si="8"/>
        <v>61163.85</v>
      </c>
      <c r="M175" s="12">
        <f t="shared" si="9"/>
        <v>78302.92715882999</v>
      </c>
      <c r="N175" s="12">
        <f t="shared" si="10"/>
        <v>94649.9569257</v>
      </c>
      <c r="O175" s="20">
        <f t="shared" si="11"/>
        <v>117626.738234775</v>
      </c>
      <c r="P175" s="2"/>
    </row>
    <row r="176" spans="1:16" ht="12.75">
      <c r="A176" s="19" t="s">
        <v>580</v>
      </c>
      <c r="B176" s="11" t="s">
        <v>488</v>
      </c>
      <c r="C176" s="11" t="s">
        <v>648</v>
      </c>
      <c r="D176" s="11" t="s">
        <v>3533</v>
      </c>
      <c r="E176" s="11" t="s">
        <v>350</v>
      </c>
      <c r="F176" s="13"/>
      <c r="G176" s="12">
        <v>200160</v>
      </c>
      <c r="H176" s="12">
        <v>256248</v>
      </c>
      <c r="I176" s="12">
        <v>309744</v>
      </c>
      <c r="J176" s="12">
        <v>384936</v>
      </c>
      <c r="K176" s="12">
        <v>55499</v>
      </c>
      <c r="L176" s="12">
        <f t="shared" si="8"/>
        <v>52724.049999999996</v>
      </c>
      <c r="M176" s="12">
        <f t="shared" si="9"/>
        <v>67498.16184998999</v>
      </c>
      <c r="N176" s="12">
        <f t="shared" si="10"/>
        <v>81589.5183421</v>
      </c>
      <c r="O176" s="20">
        <f t="shared" si="11"/>
        <v>101395.808603075</v>
      </c>
      <c r="P176" s="2"/>
    </row>
    <row r="177" spans="1:16" ht="12.75">
      <c r="A177" s="19" t="s">
        <v>580</v>
      </c>
      <c r="B177" s="11" t="s">
        <v>490</v>
      </c>
      <c r="C177" s="11" t="s">
        <v>649</v>
      </c>
      <c r="D177" s="11" t="s">
        <v>3533</v>
      </c>
      <c r="E177" s="11" t="s">
        <v>603</v>
      </c>
      <c r="F177" s="11" t="s">
        <v>3542</v>
      </c>
      <c r="G177" s="12">
        <v>200160</v>
      </c>
      <c r="H177" s="12">
        <v>256248</v>
      </c>
      <c r="I177" s="12">
        <v>309744</v>
      </c>
      <c r="J177" s="12">
        <v>384936</v>
      </c>
      <c r="K177" s="12">
        <v>94755</v>
      </c>
      <c r="L177" s="12">
        <f t="shared" si="8"/>
        <v>90017.25</v>
      </c>
      <c r="M177" s="12">
        <f t="shared" si="9"/>
        <v>115241.50572254999</v>
      </c>
      <c r="N177" s="12">
        <f t="shared" si="10"/>
        <v>139300.0740645</v>
      </c>
      <c r="O177" s="20">
        <f t="shared" si="11"/>
        <v>173115.909190875</v>
      </c>
      <c r="P177" s="2"/>
    </row>
    <row r="178" spans="1:16" ht="12.75">
      <c r="A178" s="19" t="s">
        <v>580</v>
      </c>
      <c r="B178" s="11" t="s">
        <v>492</v>
      </c>
      <c r="C178" s="11" t="s">
        <v>650</v>
      </c>
      <c r="D178" s="11" t="s">
        <v>3533</v>
      </c>
      <c r="E178" s="11" t="s">
        <v>350</v>
      </c>
      <c r="F178" s="13"/>
      <c r="G178" s="12">
        <v>200160</v>
      </c>
      <c r="H178" s="12">
        <v>256248</v>
      </c>
      <c r="I178" s="12">
        <v>309744</v>
      </c>
      <c r="J178" s="12">
        <v>384936</v>
      </c>
      <c r="K178" s="12">
        <v>71807</v>
      </c>
      <c r="L178" s="12">
        <f t="shared" si="8"/>
        <v>68216.65</v>
      </c>
      <c r="M178" s="12">
        <f t="shared" si="9"/>
        <v>87332.03315306999</v>
      </c>
      <c r="N178" s="12">
        <f t="shared" si="10"/>
        <v>105564.03797529999</v>
      </c>
      <c r="O178" s="20">
        <f t="shared" si="11"/>
        <v>131190.270605975</v>
      </c>
      <c r="P178" s="2"/>
    </row>
    <row r="179" spans="1:16" ht="12.75">
      <c r="A179" s="19" t="s">
        <v>580</v>
      </c>
      <c r="B179" s="11" t="s">
        <v>651</v>
      </c>
      <c r="C179" s="11" t="s">
        <v>652</v>
      </c>
      <c r="D179" s="11" t="s">
        <v>3533</v>
      </c>
      <c r="E179" s="11" t="s">
        <v>350</v>
      </c>
      <c r="F179" s="13"/>
      <c r="G179" s="12">
        <v>200160</v>
      </c>
      <c r="H179" s="12">
        <v>256248</v>
      </c>
      <c r="I179" s="12">
        <v>309744</v>
      </c>
      <c r="J179" s="12">
        <v>384936</v>
      </c>
      <c r="K179" s="12">
        <v>63409</v>
      </c>
      <c r="L179" s="12">
        <f t="shared" si="8"/>
        <v>60238.549999999996</v>
      </c>
      <c r="M179" s="12">
        <f t="shared" si="9"/>
        <v>77118.34347908999</v>
      </c>
      <c r="N179" s="12">
        <f t="shared" si="10"/>
        <v>93218.0718311</v>
      </c>
      <c r="O179" s="20">
        <f t="shared" si="11"/>
        <v>115847.255404825</v>
      </c>
      <c r="P179" s="2"/>
    </row>
    <row r="180" spans="1:16" ht="12.75">
      <c r="A180" s="19" t="s">
        <v>580</v>
      </c>
      <c r="B180" s="11" t="s">
        <v>653</v>
      </c>
      <c r="C180" s="11" t="s">
        <v>654</v>
      </c>
      <c r="D180" s="11" t="s">
        <v>3533</v>
      </c>
      <c r="E180" s="11" t="s">
        <v>350</v>
      </c>
      <c r="F180" s="13"/>
      <c r="G180" s="12">
        <v>200160</v>
      </c>
      <c r="H180" s="12">
        <v>256248</v>
      </c>
      <c r="I180" s="12">
        <v>309744</v>
      </c>
      <c r="J180" s="12">
        <v>384936</v>
      </c>
      <c r="K180" s="12">
        <v>80570</v>
      </c>
      <c r="L180" s="12">
        <f t="shared" si="8"/>
        <v>76541.5</v>
      </c>
      <c r="M180" s="12">
        <f t="shared" si="9"/>
        <v>97989.63765569999</v>
      </c>
      <c r="N180" s="12">
        <f t="shared" si="10"/>
        <v>118446.593503</v>
      </c>
      <c r="O180" s="20">
        <f t="shared" si="11"/>
        <v>147200.13512225</v>
      </c>
      <c r="P180" s="2"/>
    </row>
    <row r="181" spans="1:16" ht="12.75">
      <c r="A181" s="19" t="s">
        <v>580</v>
      </c>
      <c r="B181" s="11" t="s">
        <v>655</v>
      </c>
      <c r="C181" s="11" t="s">
        <v>656</v>
      </c>
      <c r="D181" s="11" t="s">
        <v>3533</v>
      </c>
      <c r="E181" s="11" t="s">
        <v>657</v>
      </c>
      <c r="F181" s="11" t="s">
        <v>3554</v>
      </c>
      <c r="G181" s="12">
        <v>200160</v>
      </c>
      <c r="H181" s="12">
        <v>256248</v>
      </c>
      <c r="I181" s="12">
        <v>309744</v>
      </c>
      <c r="J181" s="12">
        <v>384936</v>
      </c>
      <c r="K181" s="12">
        <v>80448</v>
      </c>
      <c r="L181" s="12">
        <f t="shared" si="8"/>
        <v>76425.59999999999</v>
      </c>
      <c r="M181" s="12">
        <f t="shared" si="9"/>
        <v>97841.26064447997</v>
      </c>
      <c r="N181" s="12">
        <f t="shared" si="10"/>
        <v>118267.24033919998</v>
      </c>
      <c r="O181" s="20">
        <f t="shared" si="11"/>
        <v>146977.24302239998</v>
      </c>
      <c r="P181" s="2"/>
    </row>
    <row r="182" spans="1:16" ht="12.75">
      <c r="A182" s="19" t="s">
        <v>580</v>
      </c>
      <c r="B182" s="11" t="s">
        <v>658</v>
      </c>
      <c r="C182" s="11" t="s">
        <v>659</v>
      </c>
      <c r="D182" s="11" t="s">
        <v>3533</v>
      </c>
      <c r="E182" s="11" t="s">
        <v>350</v>
      </c>
      <c r="F182" s="13"/>
      <c r="G182" s="12">
        <v>200160</v>
      </c>
      <c r="H182" s="12">
        <v>256248</v>
      </c>
      <c r="I182" s="12">
        <v>309744</v>
      </c>
      <c r="J182" s="12">
        <v>384936</v>
      </c>
      <c r="K182" s="12">
        <v>81179</v>
      </c>
      <c r="L182" s="12">
        <f t="shared" si="8"/>
        <v>77120.05</v>
      </c>
      <c r="M182" s="12">
        <f t="shared" si="9"/>
        <v>98730.30650679</v>
      </c>
      <c r="N182" s="12">
        <f t="shared" si="10"/>
        <v>119341.88921410001</v>
      </c>
      <c r="O182" s="20">
        <f t="shared" si="11"/>
        <v>148312.768637075</v>
      </c>
      <c r="P182" s="2"/>
    </row>
    <row r="183" spans="1:16" ht="12.75">
      <c r="A183" s="19" t="s">
        <v>580</v>
      </c>
      <c r="B183" s="11" t="s">
        <v>660</v>
      </c>
      <c r="C183" s="11" t="s">
        <v>489</v>
      </c>
      <c r="D183" s="11" t="s">
        <v>3533</v>
      </c>
      <c r="E183" s="11" t="s">
        <v>586</v>
      </c>
      <c r="F183" s="11" t="s">
        <v>3535</v>
      </c>
      <c r="G183" s="12">
        <v>200160</v>
      </c>
      <c r="H183" s="12">
        <v>256248</v>
      </c>
      <c r="I183" s="12">
        <v>309744</v>
      </c>
      <c r="J183" s="12">
        <v>384936</v>
      </c>
      <c r="K183" s="12">
        <v>155000</v>
      </c>
      <c r="L183" s="12">
        <f t="shared" si="8"/>
        <v>147250</v>
      </c>
      <c r="M183" s="12">
        <f t="shared" si="9"/>
        <v>188511.77654999998</v>
      </c>
      <c r="N183" s="12">
        <f t="shared" si="10"/>
        <v>227866.7245</v>
      </c>
      <c r="O183" s="20">
        <f t="shared" si="11"/>
        <v>283182.585875</v>
      </c>
      <c r="P183" s="2"/>
    </row>
    <row r="184" spans="1:16" ht="12.75">
      <c r="A184" s="19" t="s">
        <v>580</v>
      </c>
      <c r="B184" s="11" t="s">
        <v>661</v>
      </c>
      <c r="C184" s="11" t="s">
        <v>662</v>
      </c>
      <c r="D184" s="11" t="s">
        <v>3533</v>
      </c>
      <c r="E184" s="11" t="s">
        <v>663</v>
      </c>
      <c r="F184" s="11" t="s">
        <v>3555</v>
      </c>
      <c r="G184" s="12">
        <v>200160</v>
      </c>
      <c r="H184" s="12">
        <v>256248</v>
      </c>
      <c r="I184" s="12">
        <v>309744</v>
      </c>
      <c r="J184" s="12">
        <v>384936</v>
      </c>
      <c r="K184" s="12">
        <v>103000</v>
      </c>
      <c r="L184" s="12">
        <f t="shared" si="8"/>
        <v>97850</v>
      </c>
      <c r="M184" s="12">
        <f t="shared" si="9"/>
        <v>125269.11602999999</v>
      </c>
      <c r="N184" s="12">
        <f t="shared" si="10"/>
        <v>151421.11370000002</v>
      </c>
      <c r="O184" s="20">
        <f t="shared" si="11"/>
        <v>188179.395775</v>
      </c>
      <c r="P184" s="2"/>
    </row>
    <row r="185" spans="1:16" ht="12.75">
      <c r="A185" s="19" t="s">
        <v>580</v>
      </c>
      <c r="B185" s="11" t="s">
        <v>664</v>
      </c>
      <c r="C185" s="11" t="s">
        <v>665</v>
      </c>
      <c r="D185" s="11" t="s">
        <v>3533</v>
      </c>
      <c r="E185" s="11" t="s">
        <v>350</v>
      </c>
      <c r="F185" s="13"/>
      <c r="G185" s="12">
        <v>200160</v>
      </c>
      <c r="H185" s="12">
        <v>256248</v>
      </c>
      <c r="I185" s="12">
        <v>309744</v>
      </c>
      <c r="J185" s="12">
        <v>384936</v>
      </c>
      <c r="K185" s="12">
        <v>64383</v>
      </c>
      <c r="L185" s="12">
        <f t="shared" si="8"/>
        <v>61163.85</v>
      </c>
      <c r="M185" s="12">
        <f t="shared" si="9"/>
        <v>78302.92715882999</v>
      </c>
      <c r="N185" s="12">
        <f t="shared" si="10"/>
        <v>94649.9569257</v>
      </c>
      <c r="O185" s="20">
        <f t="shared" si="11"/>
        <v>117626.738234775</v>
      </c>
      <c r="P185" s="2"/>
    </row>
    <row r="186" spans="1:16" ht="12.75">
      <c r="A186" s="19" t="s">
        <v>580</v>
      </c>
      <c r="B186" s="11" t="s">
        <v>666</v>
      </c>
      <c r="C186" s="11" t="s">
        <v>667</v>
      </c>
      <c r="D186" s="11" t="s">
        <v>3533</v>
      </c>
      <c r="E186" s="11" t="s">
        <v>641</v>
      </c>
      <c r="F186" s="11" t="s">
        <v>3552</v>
      </c>
      <c r="G186" s="12">
        <v>200160</v>
      </c>
      <c r="H186" s="12">
        <v>256248</v>
      </c>
      <c r="I186" s="12">
        <v>309744</v>
      </c>
      <c r="J186" s="12">
        <v>384936</v>
      </c>
      <c r="K186" s="12">
        <v>80327</v>
      </c>
      <c r="L186" s="12">
        <f t="shared" si="8"/>
        <v>76310.65</v>
      </c>
      <c r="M186" s="12">
        <f t="shared" si="9"/>
        <v>97694.09983826999</v>
      </c>
      <c r="N186" s="12">
        <f t="shared" si="10"/>
        <v>118089.35728329999</v>
      </c>
      <c r="O186" s="20">
        <f t="shared" si="11"/>
        <v>146756.177906975</v>
      </c>
      <c r="P186" s="2"/>
    </row>
    <row r="187" spans="1:16" ht="12.75">
      <c r="A187" s="19" t="s">
        <v>668</v>
      </c>
      <c r="B187" s="11" t="s">
        <v>334</v>
      </c>
      <c r="C187" s="11" t="s">
        <v>669</v>
      </c>
      <c r="D187" s="11" t="s">
        <v>3556</v>
      </c>
      <c r="E187" s="11" t="s">
        <v>670</v>
      </c>
      <c r="F187" s="11" t="s">
        <v>3557</v>
      </c>
      <c r="G187" s="12">
        <v>362790</v>
      </c>
      <c r="H187" s="12">
        <v>464449</v>
      </c>
      <c r="I187" s="12">
        <v>561411</v>
      </c>
      <c r="J187" s="12">
        <v>697696</v>
      </c>
      <c r="K187" s="12">
        <v>645000</v>
      </c>
      <c r="L187" s="12">
        <f t="shared" si="8"/>
        <v>612750</v>
      </c>
      <c r="M187" s="12">
        <f t="shared" si="9"/>
        <v>784452.23145</v>
      </c>
      <c r="N187" s="12">
        <f t="shared" si="10"/>
        <v>948219.5955</v>
      </c>
      <c r="O187" s="20">
        <f t="shared" si="11"/>
        <v>1178404.954125</v>
      </c>
      <c r="P187" s="2"/>
    </row>
    <row r="188" spans="1:16" ht="12.75">
      <c r="A188" s="19" t="s">
        <v>668</v>
      </c>
      <c r="B188" s="11" t="s">
        <v>337</v>
      </c>
      <c r="C188" s="11" t="s">
        <v>671</v>
      </c>
      <c r="D188" s="11" t="s">
        <v>3556</v>
      </c>
      <c r="E188" s="11" t="s">
        <v>350</v>
      </c>
      <c r="F188" s="13"/>
      <c r="G188" s="12">
        <v>362790</v>
      </c>
      <c r="H188" s="12">
        <v>464449</v>
      </c>
      <c r="I188" s="12">
        <v>561411</v>
      </c>
      <c r="J188" s="12">
        <v>697696</v>
      </c>
      <c r="K188" s="12">
        <v>437500</v>
      </c>
      <c r="L188" s="12">
        <f t="shared" si="8"/>
        <v>415625</v>
      </c>
      <c r="M188" s="12">
        <f t="shared" si="9"/>
        <v>532089.6918749999</v>
      </c>
      <c r="N188" s="12">
        <f t="shared" si="10"/>
        <v>643172.20625</v>
      </c>
      <c r="O188" s="20">
        <f t="shared" si="11"/>
        <v>799305.6859375</v>
      </c>
      <c r="P188" s="2"/>
    </row>
    <row r="189" spans="1:16" ht="12.75">
      <c r="A189" s="19" t="s">
        <v>668</v>
      </c>
      <c r="B189" s="11" t="s">
        <v>340</v>
      </c>
      <c r="C189" s="11" t="s">
        <v>672</v>
      </c>
      <c r="D189" s="11" t="s">
        <v>3556</v>
      </c>
      <c r="E189" s="11" t="s">
        <v>350</v>
      </c>
      <c r="F189" s="13"/>
      <c r="G189" s="12">
        <v>337250</v>
      </c>
      <c r="H189" s="12">
        <v>385200</v>
      </c>
      <c r="I189" s="12">
        <v>468000</v>
      </c>
      <c r="J189" s="12">
        <v>540000</v>
      </c>
      <c r="K189" s="12">
        <v>355000</v>
      </c>
      <c r="L189" s="12">
        <f t="shared" si="8"/>
        <v>337250</v>
      </c>
      <c r="M189" s="12">
        <f t="shared" si="9"/>
        <v>431752.77855</v>
      </c>
      <c r="N189" s="12">
        <f t="shared" si="10"/>
        <v>521888.3045</v>
      </c>
      <c r="O189" s="20">
        <f t="shared" si="11"/>
        <v>648579.470875</v>
      </c>
      <c r="P189" s="2"/>
    </row>
    <row r="190" spans="1:16" ht="12.75">
      <c r="A190" s="19" t="s">
        <v>668</v>
      </c>
      <c r="B190" s="11" t="s">
        <v>343</v>
      </c>
      <c r="C190" s="11" t="s">
        <v>673</v>
      </c>
      <c r="D190" s="11" t="s">
        <v>3556</v>
      </c>
      <c r="E190" s="11" t="s">
        <v>674</v>
      </c>
      <c r="F190" s="11" t="s">
        <v>3558</v>
      </c>
      <c r="G190" s="12">
        <v>304000</v>
      </c>
      <c r="H190" s="12">
        <v>342400</v>
      </c>
      <c r="I190" s="12">
        <v>416000</v>
      </c>
      <c r="J190" s="12">
        <v>480000</v>
      </c>
      <c r="K190" s="12">
        <v>320000</v>
      </c>
      <c r="L190" s="12">
        <f t="shared" si="8"/>
        <v>304000</v>
      </c>
      <c r="M190" s="12">
        <f t="shared" si="9"/>
        <v>389185.60319999995</v>
      </c>
      <c r="N190" s="12">
        <f t="shared" si="10"/>
        <v>470434.528</v>
      </c>
      <c r="O190" s="20">
        <f t="shared" si="11"/>
        <v>584635.0160000001</v>
      </c>
      <c r="P190" s="2"/>
    </row>
    <row r="191" spans="1:16" ht="12.75">
      <c r="A191" s="19" t="s">
        <v>668</v>
      </c>
      <c r="B191" s="11" t="s">
        <v>346</v>
      </c>
      <c r="C191" s="11" t="s">
        <v>675</v>
      </c>
      <c r="D191" s="11" t="s">
        <v>3556</v>
      </c>
      <c r="E191" s="11" t="s">
        <v>350</v>
      </c>
      <c r="F191" s="13"/>
      <c r="G191" s="12">
        <v>362790</v>
      </c>
      <c r="H191" s="12">
        <v>418350</v>
      </c>
      <c r="I191" s="12">
        <v>508300</v>
      </c>
      <c r="J191" s="12">
        <v>588750</v>
      </c>
      <c r="K191" s="12">
        <v>370000</v>
      </c>
      <c r="L191" s="12">
        <f t="shared" si="8"/>
        <v>351500</v>
      </c>
      <c r="M191" s="12">
        <f t="shared" si="9"/>
        <v>449995.8537</v>
      </c>
      <c r="N191" s="12">
        <f t="shared" si="10"/>
        <v>543939.923</v>
      </c>
      <c r="O191" s="20">
        <f t="shared" si="11"/>
        <v>675984.23725</v>
      </c>
      <c r="P191" s="2"/>
    </row>
    <row r="192" spans="1:16" ht="12.75">
      <c r="A192" s="19" t="s">
        <v>668</v>
      </c>
      <c r="B192" s="11" t="s">
        <v>348</v>
      </c>
      <c r="C192" s="11" t="s">
        <v>676</v>
      </c>
      <c r="D192" s="11" t="s">
        <v>3556</v>
      </c>
      <c r="E192" s="11" t="s">
        <v>350</v>
      </c>
      <c r="F192" s="13"/>
      <c r="G192" s="12">
        <v>302100</v>
      </c>
      <c r="H192" s="12">
        <v>340260</v>
      </c>
      <c r="I192" s="12">
        <v>413400</v>
      </c>
      <c r="J192" s="12">
        <v>477000</v>
      </c>
      <c r="K192" s="12">
        <v>318000</v>
      </c>
      <c r="L192" s="12">
        <f t="shared" si="8"/>
        <v>302100</v>
      </c>
      <c r="M192" s="12">
        <f t="shared" si="9"/>
        <v>386753.19317999994</v>
      </c>
      <c r="N192" s="12">
        <f t="shared" si="10"/>
        <v>467494.3122</v>
      </c>
      <c r="O192" s="20">
        <f t="shared" si="11"/>
        <v>580981.04715</v>
      </c>
      <c r="P192" s="2"/>
    </row>
    <row r="193" spans="1:16" ht="12.75">
      <c r="A193" s="19" t="s">
        <v>668</v>
      </c>
      <c r="B193" s="11" t="s">
        <v>351</v>
      </c>
      <c r="C193" s="11" t="s">
        <v>677</v>
      </c>
      <c r="D193" s="11" t="s">
        <v>3556</v>
      </c>
      <c r="E193" s="11" t="s">
        <v>670</v>
      </c>
      <c r="F193" s="11" t="s">
        <v>3557</v>
      </c>
      <c r="G193" s="12">
        <v>362790</v>
      </c>
      <c r="H193" s="12">
        <v>464449</v>
      </c>
      <c r="I193" s="12">
        <v>561411</v>
      </c>
      <c r="J193" s="12">
        <v>697696</v>
      </c>
      <c r="K193" s="12">
        <v>597000</v>
      </c>
      <c r="L193" s="12">
        <f t="shared" si="8"/>
        <v>567150</v>
      </c>
      <c r="M193" s="12">
        <f t="shared" si="9"/>
        <v>726074.39097</v>
      </c>
      <c r="N193" s="12">
        <f t="shared" si="10"/>
        <v>877654.4163</v>
      </c>
      <c r="O193" s="20">
        <f t="shared" si="11"/>
        <v>1090709.701725</v>
      </c>
      <c r="P193" s="2"/>
    </row>
    <row r="194" spans="1:16" ht="12.75">
      <c r="A194" s="19" t="s">
        <v>668</v>
      </c>
      <c r="B194" s="11" t="s">
        <v>353</v>
      </c>
      <c r="C194" s="11" t="s">
        <v>678</v>
      </c>
      <c r="D194" s="11" t="s">
        <v>3556</v>
      </c>
      <c r="E194" s="11" t="s">
        <v>679</v>
      </c>
      <c r="F194" s="11" t="s">
        <v>3559</v>
      </c>
      <c r="G194" s="12">
        <v>236550</v>
      </c>
      <c r="H194" s="12">
        <v>266430</v>
      </c>
      <c r="I194" s="12">
        <v>323700</v>
      </c>
      <c r="J194" s="12">
        <v>384936</v>
      </c>
      <c r="K194" s="12">
        <v>249000</v>
      </c>
      <c r="L194" s="12">
        <f t="shared" si="8"/>
        <v>236550</v>
      </c>
      <c r="M194" s="12">
        <f t="shared" si="9"/>
        <v>302835.04748999997</v>
      </c>
      <c r="N194" s="12">
        <f t="shared" si="10"/>
        <v>366056.86710000003</v>
      </c>
      <c r="O194" s="20">
        <f t="shared" si="11"/>
        <v>454919.12182500004</v>
      </c>
      <c r="P194" s="2"/>
    </row>
    <row r="195" spans="1:16" ht="12.75">
      <c r="A195" s="19" t="s">
        <v>668</v>
      </c>
      <c r="B195" s="11" t="s">
        <v>356</v>
      </c>
      <c r="C195" s="11" t="s">
        <v>680</v>
      </c>
      <c r="D195" s="11" t="s">
        <v>3556</v>
      </c>
      <c r="E195" s="11" t="s">
        <v>681</v>
      </c>
      <c r="F195" s="11" t="s">
        <v>3560</v>
      </c>
      <c r="G195" s="12">
        <v>362790</v>
      </c>
      <c r="H195" s="12">
        <v>446190</v>
      </c>
      <c r="I195" s="12">
        <v>542100</v>
      </c>
      <c r="J195" s="12">
        <v>625500</v>
      </c>
      <c r="K195" s="12">
        <v>463750</v>
      </c>
      <c r="L195" s="12">
        <f t="shared" si="8"/>
        <v>440562.5</v>
      </c>
      <c r="M195" s="12">
        <f t="shared" si="9"/>
        <v>564015.0733875</v>
      </c>
      <c r="N195" s="12">
        <f t="shared" si="10"/>
        <v>681762.538625</v>
      </c>
      <c r="O195" s="20">
        <f t="shared" si="11"/>
        <v>847264.0270937501</v>
      </c>
      <c r="P195" s="2"/>
    </row>
    <row r="196" spans="1:16" ht="12.75">
      <c r="A196" s="19" t="s">
        <v>668</v>
      </c>
      <c r="B196" s="11" t="s">
        <v>359</v>
      </c>
      <c r="C196" s="11" t="s">
        <v>682</v>
      </c>
      <c r="D196" s="11" t="s">
        <v>3556</v>
      </c>
      <c r="E196" s="11" t="s">
        <v>683</v>
      </c>
      <c r="F196" s="11" t="s">
        <v>3561</v>
      </c>
      <c r="G196" s="12">
        <v>289750</v>
      </c>
      <c r="H196" s="12">
        <v>326350</v>
      </c>
      <c r="I196" s="12">
        <v>396500</v>
      </c>
      <c r="J196" s="12">
        <v>457500</v>
      </c>
      <c r="K196" s="12">
        <v>305000</v>
      </c>
      <c r="L196" s="12">
        <f aca="true" t="shared" si="12" ref="L196:L259">K196*95%</f>
        <v>289750</v>
      </c>
      <c r="M196" s="12">
        <f aca="true" t="shared" si="13" ref="M196:M259">L196*1.2802158</f>
        <v>370942.52804999996</v>
      </c>
      <c r="N196" s="12">
        <f aca="true" t="shared" si="14" ref="N196:N259">L196*1.547482</f>
        <v>448382.9095</v>
      </c>
      <c r="O196" s="20">
        <f aca="true" t="shared" si="15" ref="O196:O259">L196*1.9231415</f>
        <v>557230.249625</v>
      </c>
      <c r="P196" s="2"/>
    </row>
    <row r="197" spans="1:16" ht="12.75">
      <c r="A197" s="19" t="s">
        <v>668</v>
      </c>
      <c r="B197" s="11" t="s">
        <v>361</v>
      </c>
      <c r="C197" s="11" t="s">
        <v>684</v>
      </c>
      <c r="D197" s="11" t="s">
        <v>3556</v>
      </c>
      <c r="E197" s="11" t="s">
        <v>350</v>
      </c>
      <c r="F197" s="13"/>
      <c r="G197" s="12">
        <v>218000</v>
      </c>
      <c r="H197" s="12">
        <v>256248</v>
      </c>
      <c r="I197" s="12">
        <v>309744</v>
      </c>
      <c r="J197" s="12">
        <v>384936</v>
      </c>
      <c r="K197" s="12">
        <v>229500</v>
      </c>
      <c r="L197" s="12">
        <f t="shared" si="12"/>
        <v>218025</v>
      </c>
      <c r="M197" s="12">
        <f t="shared" si="13"/>
        <v>279119.049795</v>
      </c>
      <c r="N197" s="12">
        <f t="shared" si="14"/>
        <v>337389.76305</v>
      </c>
      <c r="O197" s="20">
        <f t="shared" si="15"/>
        <v>419292.9255375</v>
      </c>
      <c r="P197" s="2"/>
    </row>
    <row r="198" spans="1:16" ht="12.75">
      <c r="A198" s="19" t="s">
        <v>668</v>
      </c>
      <c r="B198" s="11" t="s">
        <v>363</v>
      </c>
      <c r="C198" s="11" t="s">
        <v>685</v>
      </c>
      <c r="D198" s="11" t="s">
        <v>3556</v>
      </c>
      <c r="E198" s="11" t="s">
        <v>686</v>
      </c>
      <c r="F198" s="11" t="s">
        <v>3562</v>
      </c>
      <c r="G198" s="12">
        <v>299250</v>
      </c>
      <c r="H198" s="12">
        <v>337050</v>
      </c>
      <c r="I198" s="12">
        <v>409500</v>
      </c>
      <c r="J198" s="12">
        <v>472500</v>
      </c>
      <c r="K198" s="12">
        <v>315000</v>
      </c>
      <c r="L198" s="12">
        <f t="shared" si="12"/>
        <v>299250</v>
      </c>
      <c r="M198" s="12">
        <f t="shared" si="13"/>
        <v>383104.57814999996</v>
      </c>
      <c r="N198" s="12">
        <f t="shared" si="14"/>
        <v>463083.98850000004</v>
      </c>
      <c r="O198" s="20">
        <f t="shared" si="15"/>
        <v>575500.093875</v>
      </c>
      <c r="P198" s="2"/>
    </row>
    <row r="199" spans="1:16" ht="12.75">
      <c r="A199" s="19" t="s">
        <v>668</v>
      </c>
      <c r="B199" s="11" t="s">
        <v>365</v>
      </c>
      <c r="C199" s="11" t="s">
        <v>687</v>
      </c>
      <c r="D199" s="11" t="s">
        <v>3556</v>
      </c>
      <c r="E199" s="11" t="s">
        <v>688</v>
      </c>
      <c r="F199" s="11" t="s">
        <v>3563</v>
      </c>
      <c r="G199" s="12">
        <v>234650</v>
      </c>
      <c r="H199" s="12">
        <v>264290</v>
      </c>
      <c r="I199" s="12">
        <v>321100</v>
      </c>
      <c r="J199" s="12">
        <v>384936</v>
      </c>
      <c r="K199" s="12">
        <v>260000</v>
      </c>
      <c r="L199" s="12">
        <f t="shared" si="12"/>
        <v>247000</v>
      </c>
      <c r="M199" s="12">
        <f t="shared" si="13"/>
        <v>316213.3026</v>
      </c>
      <c r="N199" s="12">
        <f t="shared" si="14"/>
        <v>382228.054</v>
      </c>
      <c r="O199" s="20">
        <f t="shared" si="15"/>
        <v>475015.95050000004</v>
      </c>
      <c r="P199" s="2"/>
    </row>
    <row r="200" spans="1:16" ht="12.75">
      <c r="A200" s="19" t="s">
        <v>668</v>
      </c>
      <c r="B200" s="11" t="s">
        <v>367</v>
      </c>
      <c r="C200" s="11" t="s">
        <v>689</v>
      </c>
      <c r="D200" s="11" t="s">
        <v>3556</v>
      </c>
      <c r="E200" s="11" t="s">
        <v>690</v>
      </c>
      <c r="F200" s="11" t="s">
        <v>3564</v>
      </c>
      <c r="G200" s="12">
        <v>362790</v>
      </c>
      <c r="H200" s="12">
        <v>411950</v>
      </c>
      <c r="I200" s="12">
        <v>500500</v>
      </c>
      <c r="J200" s="12">
        <v>577500</v>
      </c>
      <c r="K200" s="12">
        <v>350000</v>
      </c>
      <c r="L200" s="12">
        <f t="shared" si="12"/>
        <v>332500</v>
      </c>
      <c r="M200" s="12">
        <f t="shared" si="13"/>
        <v>425671.7535</v>
      </c>
      <c r="N200" s="12">
        <f t="shared" si="14"/>
        <v>514537.765</v>
      </c>
      <c r="O200" s="20">
        <f t="shared" si="15"/>
        <v>639444.5487500001</v>
      </c>
      <c r="P200" s="2"/>
    </row>
    <row r="201" spans="1:16" ht="12.75">
      <c r="A201" s="19" t="s">
        <v>668</v>
      </c>
      <c r="B201" s="11" t="s">
        <v>369</v>
      </c>
      <c r="C201" s="11" t="s">
        <v>691</v>
      </c>
      <c r="D201" s="11" t="s">
        <v>3556</v>
      </c>
      <c r="E201" s="11" t="s">
        <v>692</v>
      </c>
      <c r="F201" s="11" t="s">
        <v>3565</v>
      </c>
      <c r="G201" s="12">
        <v>280250</v>
      </c>
      <c r="H201" s="12">
        <v>315650</v>
      </c>
      <c r="I201" s="12">
        <v>383500</v>
      </c>
      <c r="J201" s="12">
        <v>442500</v>
      </c>
      <c r="K201" s="12">
        <v>295000</v>
      </c>
      <c r="L201" s="12">
        <f t="shared" si="12"/>
        <v>280250</v>
      </c>
      <c r="M201" s="12">
        <f t="shared" si="13"/>
        <v>358780.47795</v>
      </c>
      <c r="N201" s="12">
        <f t="shared" si="14"/>
        <v>433681.8305</v>
      </c>
      <c r="O201" s="20">
        <f t="shared" si="15"/>
        <v>538960.405375</v>
      </c>
      <c r="P201" s="2"/>
    </row>
    <row r="202" spans="1:16" ht="12.75">
      <c r="A202" s="19" t="s">
        <v>668</v>
      </c>
      <c r="B202" s="11" t="s">
        <v>371</v>
      </c>
      <c r="C202" s="11" t="s">
        <v>693</v>
      </c>
      <c r="D202" s="11" t="s">
        <v>3556</v>
      </c>
      <c r="E202" s="11" t="s">
        <v>694</v>
      </c>
      <c r="F202" s="11" t="s">
        <v>3566</v>
      </c>
      <c r="G202" s="12">
        <v>237360</v>
      </c>
      <c r="H202" s="12">
        <v>267342</v>
      </c>
      <c r="I202" s="12">
        <v>324808</v>
      </c>
      <c r="J202" s="12">
        <v>384936</v>
      </c>
      <c r="K202" s="12">
        <v>260000</v>
      </c>
      <c r="L202" s="12">
        <f t="shared" si="12"/>
        <v>247000</v>
      </c>
      <c r="M202" s="12">
        <f t="shared" si="13"/>
        <v>316213.3026</v>
      </c>
      <c r="N202" s="12">
        <f t="shared" si="14"/>
        <v>382228.054</v>
      </c>
      <c r="O202" s="20">
        <f t="shared" si="15"/>
        <v>475015.95050000004</v>
      </c>
      <c r="P202" s="2"/>
    </row>
    <row r="203" spans="1:16" ht="12.75">
      <c r="A203" s="19" t="s">
        <v>668</v>
      </c>
      <c r="B203" s="11" t="s">
        <v>374</v>
      </c>
      <c r="C203" s="11" t="s">
        <v>695</v>
      </c>
      <c r="D203" s="11" t="s">
        <v>3556</v>
      </c>
      <c r="E203" s="11" t="s">
        <v>696</v>
      </c>
      <c r="F203" s="11" t="s">
        <v>3567</v>
      </c>
      <c r="G203" s="12">
        <v>304950</v>
      </c>
      <c r="H203" s="12">
        <v>343470</v>
      </c>
      <c r="I203" s="12">
        <v>417300</v>
      </c>
      <c r="J203" s="12">
        <v>481500</v>
      </c>
      <c r="K203" s="12">
        <v>321000</v>
      </c>
      <c r="L203" s="12">
        <f t="shared" si="12"/>
        <v>304950</v>
      </c>
      <c r="M203" s="12">
        <f t="shared" si="13"/>
        <v>390401.80821</v>
      </c>
      <c r="N203" s="12">
        <f t="shared" si="14"/>
        <v>471904.6359</v>
      </c>
      <c r="O203" s="20">
        <f t="shared" si="15"/>
        <v>586462.000425</v>
      </c>
      <c r="P203" s="2"/>
    </row>
    <row r="204" spans="1:16" ht="12.75">
      <c r="A204" s="19" t="s">
        <v>668</v>
      </c>
      <c r="B204" s="11" t="s">
        <v>377</v>
      </c>
      <c r="C204" s="11" t="s">
        <v>697</v>
      </c>
      <c r="D204" s="11" t="s">
        <v>3556</v>
      </c>
      <c r="E204" s="11" t="s">
        <v>698</v>
      </c>
      <c r="F204" s="11" t="s">
        <v>3568</v>
      </c>
      <c r="G204" s="12">
        <v>216600</v>
      </c>
      <c r="H204" s="12">
        <v>256248</v>
      </c>
      <c r="I204" s="12">
        <v>309744</v>
      </c>
      <c r="J204" s="12">
        <v>384936</v>
      </c>
      <c r="K204" s="12">
        <v>228000</v>
      </c>
      <c r="L204" s="12">
        <f t="shared" si="12"/>
        <v>216600</v>
      </c>
      <c r="M204" s="12">
        <f t="shared" si="13"/>
        <v>277294.74228</v>
      </c>
      <c r="N204" s="12">
        <f t="shared" si="14"/>
        <v>335184.60120000003</v>
      </c>
      <c r="O204" s="20">
        <f t="shared" si="15"/>
        <v>416552.4489</v>
      </c>
      <c r="P204" s="2"/>
    </row>
    <row r="205" spans="1:16" ht="12.75">
      <c r="A205" s="19" t="s">
        <v>668</v>
      </c>
      <c r="B205" s="11" t="s">
        <v>379</v>
      </c>
      <c r="C205" s="11" t="s">
        <v>699</v>
      </c>
      <c r="D205" s="11" t="s">
        <v>3556</v>
      </c>
      <c r="E205" s="11" t="s">
        <v>700</v>
      </c>
      <c r="F205" s="11" t="s">
        <v>3569</v>
      </c>
      <c r="G205" s="12">
        <v>362790</v>
      </c>
      <c r="H205" s="12">
        <v>464449</v>
      </c>
      <c r="I205" s="12">
        <v>561411</v>
      </c>
      <c r="J205" s="12">
        <v>697696</v>
      </c>
      <c r="K205" s="12">
        <v>559000</v>
      </c>
      <c r="L205" s="12">
        <f t="shared" si="12"/>
        <v>531050</v>
      </c>
      <c r="M205" s="12">
        <f t="shared" si="13"/>
        <v>679858.6005899999</v>
      </c>
      <c r="N205" s="12">
        <f t="shared" si="14"/>
        <v>821790.3161</v>
      </c>
      <c r="O205" s="20">
        <f t="shared" si="15"/>
        <v>1021284.293575</v>
      </c>
      <c r="P205" s="2"/>
    </row>
    <row r="206" spans="1:16" ht="12.75">
      <c r="A206" s="19" t="s">
        <v>668</v>
      </c>
      <c r="B206" s="11" t="s">
        <v>382</v>
      </c>
      <c r="C206" s="11" t="s">
        <v>701</v>
      </c>
      <c r="D206" s="11" t="s">
        <v>3556</v>
      </c>
      <c r="E206" s="11" t="s">
        <v>702</v>
      </c>
      <c r="F206" s="11" t="s">
        <v>3570</v>
      </c>
      <c r="G206" s="12">
        <v>323000</v>
      </c>
      <c r="H206" s="12">
        <v>363800</v>
      </c>
      <c r="I206" s="12">
        <v>442000</v>
      </c>
      <c r="J206" s="12">
        <v>510000</v>
      </c>
      <c r="K206" s="12">
        <v>340000</v>
      </c>
      <c r="L206" s="12">
        <f t="shared" si="12"/>
        <v>323000</v>
      </c>
      <c r="M206" s="12">
        <f t="shared" si="13"/>
        <v>413509.70339999994</v>
      </c>
      <c r="N206" s="12">
        <f t="shared" si="14"/>
        <v>499836.686</v>
      </c>
      <c r="O206" s="20">
        <f t="shared" si="15"/>
        <v>621174.7045</v>
      </c>
      <c r="P206" s="2"/>
    </row>
    <row r="207" spans="1:16" ht="12.75">
      <c r="A207" s="19" t="s">
        <v>668</v>
      </c>
      <c r="B207" s="11" t="s">
        <v>384</v>
      </c>
      <c r="C207" s="11" t="s">
        <v>703</v>
      </c>
      <c r="D207" s="11" t="s">
        <v>3556</v>
      </c>
      <c r="E207" s="11" t="s">
        <v>670</v>
      </c>
      <c r="F207" s="11" t="s">
        <v>3557</v>
      </c>
      <c r="G207" s="12">
        <v>362790</v>
      </c>
      <c r="H207" s="12">
        <v>464449</v>
      </c>
      <c r="I207" s="12">
        <v>561411</v>
      </c>
      <c r="J207" s="12">
        <v>697696</v>
      </c>
      <c r="K207" s="12">
        <v>995000</v>
      </c>
      <c r="L207" s="12">
        <f t="shared" si="12"/>
        <v>945250</v>
      </c>
      <c r="M207" s="12">
        <f t="shared" si="13"/>
        <v>1210123.98495</v>
      </c>
      <c r="N207" s="12">
        <f t="shared" si="14"/>
        <v>1462757.3605</v>
      </c>
      <c r="O207" s="20">
        <f t="shared" si="15"/>
        <v>1817849.502875</v>
      </c>
      <c r="P207" s="2"/>
    </row>
    <row r="208" spans="1:16" ht="12.75">
      <c r="A208" s="19" t="s">
        <v>668</v>
      </c>
      <c r="B208" s="11" t="s">
        <v>386</v>
      </c>
      <c r="C208" s="11" t="s">
        <v>704</v>
      </c>
      <c r="D208" s="11" t="s">
        <v>3556</v>
      </c>
      <c r="E208" s="11" t="s">
        <v>350</v>
      </c>
      <c r="F208" s="13"/>
      <c r="G208" s="12">
        <v>312895</v>
      </c>
      <c r="H208" s="12">
        <v>353100</v>
      </c>
      <c r="I208" s="12">
        <v>429000</v>
      </c>
      <c r="J208" s="12">
        <v>495000</v>
      </c>
      <c r="K208" s="12">
        <v>329363</v>
      </c>
      <c r="L208" s="12">
        <f t="shared" si="12"/>
        <v>312894.85</v>
      </c>
      <c r="M208" s="12">
        <f t="shared" si="13"/>
        <v>400572.93070862995</v>
      </c>
      <c r="N208" s="12">
        <f t="shared" si="14"/>
        <v>484199.1482677</v>
      </c>
      <c r="O208" s="20">
        <f t="shared" si="15"/>
        <v>601741.071171275</v>
      </c>
      <c r="P208" s="2"/>
    </row>
    <row r="209" spans="1:16" ht="12.75">
      <c r="A209" s="19" t="s">
        <v>668</v>
      </c>
      <c r="B209" s="11" t="s">
        <v>389</v>
      </c>
      <c r="C209" s="11" t="s">
        <v>705</v>
      </c>
      <c r="D209" s="11" t="s">
        <v>3556</v>
      </c>
      <c r="E209" s="11" t="s">
        <v>706</v>
      </c>
      <c r="F209" s="11" t="s">
        <v>3571</v>
      </c>
      <c r="G209" s="12">
        <v>362790</v>
      </c>
      <c r="H209" s="12">
        <v>428000</v>
      </c>
      <c r="I209" s="12">
        <v>520000</v>
      </c>
      <c r="J209" s="12">
        <v>600000</v>
      </c>
      <c r="K209" s="12">
        <v>410000</v>
      </c>
      <c r="L209" s="12">
        <f t="shared" si="12"/>
        <v>389500</v>
      </c>
      <c r="M209" s="12">
        <f t="shared" si="13"/>
        <v>498644.05409999995</v>
      </c>
      <c r="N209" s="12">
        <f t="shared" si="14"/>
        <v>602744.2390000001</v>
      </c>
      <c r="O209" s="20">
        <f t="shared" si="15"/>
        <v>749063.61425</v>
      </c>
      <c r="P209" s="2"/>
    </row>
    <row r="210" spans="1:16" ht="12.75">
      <c r="A210" s="19" t="s">
        <v>668</v>
      </c>
      <c r="B210" s="11" t="s">
        <v>391</v>
      </c>
      <c r="C210" s="11" t="s">
        <v>707</v>
      </c>
      <c r="D210" s="11" t="s">
        <v>3556</v>
      </c>
      <c r="E210" s="11" t="s">
        <v>708</v>
      </c>
      <c r="F210" s="11" t="s">
        <v>3572</v>
      </c>
      <c r="G210" s="12">
        <v>358383</v>
      </c>
      <c r="H210" s="12">
        <v>403653</v>
      </c>
      <c r="I210" s="12">
        <v>490419</v>
      </c>
      <c r="J210" s="12">
        <v>565869</v>
      </c>
      <c r="K210" s="12">
        <v>377245</v>
      </c>
      <c r="L210" s="12">
        <f t="shared" si="12"/>
        <v>358382.75</v>
      </c>
      <c r="M210" s="12">
        <f t="shared" si="13"/>
        <v>458807.25899744994</v>
      </c>
      <c r="N210" s="12">
        <f t="shared" si="14"/>
        <v>554590.8547355001</v>
      </c>
      <c r="O210" s="20">
        <f t="shared" si="15"/>
        <v>689220.7394091251</v>
      </c>
      <c r="P210" s="2"/>
    </row>
    <row r="211" spans="1:16" ht="12.75">
      <c r="A211" s="19" t="s">
        <v>668</v>
      </c>
      <c r="B211" s="11" t="s">
        <v>394</v>
      </c>
      <c r="C211" s="11" t="s">
        <v>709</v>
      </c>
      <c r="D211" s="11" t="s">
        <v>3556</v>
      </c>
      <c r="E211" s="11" t="s">
        <v>350</v>
      </c>
      <c r="F211" s="13"/>
      <c r="G211" s="12">
        <v>200160</v>
      </c>
      <c r="H211" s="12">
        <v>256248</v>
      </c>
      <c r="I211" s="12">
        <v>309744</v>
      </c>
      <c r="J211" s="12">
        <v>384936</v>
      </c>
      <c r="K211" s="12">
        <v>125000</v>
      </c>
      <c r="L211" s="12">
        <f t="shared" si="12"/>
        <v>118750</v>
      </c>
      <c r="M211" s="12">
        <f t="shared" si="13"/>
        <v>152025.62625</v>
      </c>
      <c r="N211" s="12">
        <f t="shared" si="14"/>
        <v>183763.4875</v>
      </c>
      <c r="O211" s="20">
        <f t="shared" si="15"/>
        <v>228373.053125</v>
      </c>
      <c r="P211" s="2"/>
    </row>
    <row r="212" spans="1:16" ht="12.75">
      <c r="A212" s="19" t="s">
        <v>668</v>
      </c>
      <c r="B212" s="11" t="s">
        <v>397</v>
      </c>
      <c r="C212" s="11" t="s">
        <v>710</v>
      </c>
      <c r="D212" s="11" t="s">
        <v>3556</v>
      </c>
      <c r="E212" s="11" t="s">
        <v>350</v>
      </c>
      <c r="F212" s="13"/>
      <c r="G212" s="12">
        <v>362790</v>
      </c>
      <c r="H212" s="12">
        <v>464449</v>
      </c>
      <c r="I212" s="12">
        <v>561411</v>
      </c>
      <c r="J212" s="12">
        <v>697696</v>
      </c>
      <c r="K212" s="12">
        <v>369500</v>
      </c>
      <c r="L212" s="12">
        <f t="shared" si="12"/>
        <v>351025</v>
      </c>
      <c r="M212" s="12">
        <f t="shared" si="13"/>
        <v>449387.75119499996</v>
      </c>
      <c r="N212" s="12">
        <f t="shared" si="14"/>
        <v>543204.86905</v>
      </c>
      <c r="O212" s="20">
        <f t="shared" si="15"/>
        <v>675070.7450375</v>
      </c>
      <c r="P212" s="2"/>
    </row>
    <row r="213" spans="1:16" ht="12.75">
      <c r="A213" s="19" t="s">
        <v>668</v>
      </c>
      <c r="B213" s="11" t="s">
        <v>399</v>
      </c>
      <c r="C213" s="11" t="s">
        <v>711</v>
      </c>
      <c r="D213" s="11" t="s">
        <v>3556</v>
      </c>
      <c r="E213" s="11" t="s">
        <v>712</v>
      </c>
      <c r="F213" s="11" t="s">
        <v>3573</v>
      </c>
      <c r="G213" s="12">
        <v>362790</v>
      </c>
      <c r="H213" s="12">
        <v>464449</v>
      </c>
      <c r="I213" s="12">
        <v>561411</v>
      </c>
      <c r="J213" s="12">
        <v>697696</v>
      </c>
      <c r="K213" s="12">
        <v>599000</v>
      </c>
      <c r="L213" s="12">
        <f t="shared" si="12"/>
        <v>569050</v>
      </c>
      <c r="M213" s="12">
        <f t="shared" si="13"/>
        <v>728506.8009899999</v>
      </c>
      <c r="N213" s="12">
        <f t="shared" si="14"/>
        <v>880594.6321</v>
      </c>
      <c r="O213" s="20">
        <f t="shared" si="15"/>
        <v>1094363.670575</v>
      </c>
      <c r="P213" s="2"/>
    </row>
    <row r="214" spans="1:16" ht="12.75">
      <c r="A214" s="19" t="s">
        <v>668</v>
      </c>
      <c r="B214" s="11" t="s">
        <v>401</v>
      </c>
      <c r="C214" s="11" t="s">
        <v>713</v>
      </c>
      <c r="D214" s="11" t="s">
        <v>3556</v>
      </c>
      <c r="E214" s="11" t="s">
        <v>714</v>
      </c>
      <c r="F214" s="11" t="s">
        <v>3574</v>
      </c>
      <c r="G214" s="12">
        <v>362790</v>
      </c>
      <c r="H214" s="12">
        <v>464449</v>
      </c>
      <c r="I214" s="12">
        <v>561411</v>
      </c>
      <c r="J214" s="12">
        <v>697696</v>
      </c>
      <c r="K214" s="12">
        <v>615000</v>
      </c>
      <c r="L214" s="12">
        <f t="shared" si="12"/>
        <v>584250</v>
      </c>
      <c r="M214" s="12">
        <f t="shared" si="13"/>
        <v>747966.08115</v>
      </c>
      <c r="N214" s="12">
        <f t="shared" si="14"/>
        <v>904116.3585</v>
      </c>
      <c r="O214" s="20">
        <f t="shared" si="15"/>
        <v>1123595.4213750002</v>
      </c>
      <c r="P214" s="2"/>
    </row>
    <row r="215" spans="1:16" ht="12.75">
      <c r="A215" s="19" t="s">
        <v>668</v>
      </c>
      <c r="B215" s="11" t="s">
        <v>404</v>
      </c>
      <c r="C215" s="11" t="s">
        <v>633</v>
      </c>
      <c r="D215" s="11" t="s">
        <v>3556</v>
      </c>
      <c r="E215" s="11" t="s">
        <v>715</v>
      </c>
      <c r="F215" s="11" t="s">
        <v>3575</v>
      </c>
      <c r="G215" s="12">
        <v>362790</v>
      </c>
      <c r="H215" s="12">
        <v>464449</v>
      </c>
      <c r="I215" s="12">
        <v>561411</v>
      </c>
      <c r="J215" s="12">
        <v>697696</v>
      </c>
      <c r="K215" s="12">
        <v>450000</v>
      </c>
      <c r="L215" s="12">
        <f t="shared" si="12"/>
        <v>427500</v>
      </c>
      <c r="M215" s="12">
        <f t="shared" si="13"/>
        <v>547292.2544999999</v>
      </c>
      <c r="N215" s="12">
        <f t="shared" si="14"/>
        <v>661548.555</v>
      </c>
      <c r="O215" s="20">
        <f t="shared" si="15"/>
        <v>822142.9912500001</v>
      </c>
      <c r="P215" s="2"/>
    </row>
    <row r="216" spans="1:16" ht="12.75">
      <c r="A216" s="19" t="s">
        <v>668</v>
      </c>
      <c r="B216" s="11" t="s">
        <v>406</v>
      </c>
      <c r="C216" s="11" t="s">
        <v>716</v>
      </c>
      <c r="D216" s="11" t="s">
        <v>3556</v>
      </c>
      <c r="E216" s="11" t="s">
        <v>700</v>
      </c>
      <c r="F216" s="11" t="s">
        <v>3569</v>
      </c>
      <c r="G216" s="12">
        <v>362790</v>
      </c>
      <c r="H216" s="12">
        <v>464449</v>
      </c>
      <c r="I216" s="12">
        <v>561411</v>
      </c>
      <c r="J216" s="12">
        <v>697696</v>
      </c>
      <c r="K216" s="12">
        <v>710000</v>
      </c>
      <c r="L216" s="12">
        <f t="shared" si="12"/>
        <v>674500</v>
      </c>
      <c r="M216" s="12">
        <f t="shared" si="13"/>
        <v>863505.5571</v>
      </c>
      <c r="N216" s="12">
        <f t="shared" si="14"/>
        <v>1043776.609</v>
      </c>
      <c r="O216" s="20">
        <f t="shared" si="15"/>
        <v>1297158.94175</v>
      </c>
      <c r="P216" s="2"/>
    </row>
    <row r="217" spans="1:16" ht="12.75">
      <c r="A217" s="19" t="s">
        <v>668</v>
      </c>
      <c r="B217" s="11" t="s">
        <v>408</v>
      </c>
      <c r="C217" s="11" t="s">
        <v>717</v>
      </c>
      <c r="D217" s="11" t="s">
        <v>3556</v>
      </c>
      <c r="E217" s="11" t="s">
        <v>681</v>
      </c>
      <c r="F217" s="11" t="s">
        <v>3560</v>
      </c>
      <c r="G217" s="12">
        <v>362790</v>
      </c>
      <c r="H217" s="12">
        <v>446190</v>
      </c>
      <c r="I217" s="12">
        <v>542100</v>
      </c>
      <c r="J217" s="12">
        <v>625500</v>
      </c>
      <c r="K217" s="12">
        <v>434000</v>
      </c>
      <c r="L217" s="12">
        <f t="shared" si="12"/>
        <v>412300</v>
      </c>
      <c r="M217" s="12">
        <f t="shared" si="13"/>
        <v>527832.97434</v>
      </c>
      <c r="N217" s="12">
        <f t="shared" si="14"/>
        <v>638026.8286</v>
      </c>
      <c r="O217" s="20">
        <f t="shared" si="15"/>
        <v>792911.24045</v>
      </c>
      <c r="P217" s="2"/>
    </row>
    <row r="218" spans="1:16" ht="12.75">
      <c r="A218" s="19" t="s">
        <v>668</v>
      </c>
      <c r="B218" s="11" t="s">
        <v>411</v>
      </c>
      <c r="C218" s="11" t="s">
        <v>718</v>
      </c>
      <c r="D218" s="11" t="s">
        <v>3556</v>
      </c>
      <c r="E218" s="11" t="s">
        <v>350</v>
      </c>
      <c r="F218" s="13"/>
      <c r="G218" s="12">
        <v>311600</v>
      </c>
      <c r="H218" s="12">
        <v>350960</v>
      </c>
      <c r="I218" s="12">
        <v>426400</v>
      </c>
      <c r="J218" s="12">
        <v>492000</v>
      </c>
      <c r="K218" s="12">
        <v>328000</v>
      </c>
      <c r="L218" s="12">
        <f t="shared" si="12"/>
        <v>311600</v>
      </c>
      <c r="M218" s="12">
        <f t="shared" si="13"/>
        <v>398915.24328</v>
      </c>
      <c r="N218" s="12">
        <f t="shared" si="14"/>
        <v>482195.3912</v>
      </c>
      <c r="O218" s="20">
        <f t="shared" si="15"/>
        <v>599250.8914</v>
      </c>
      <c r="P218" s="2"/>
    </row>
    <row r="219" spans="1:16" ht="12.75">
      <c r="A219" s="19" t="s">
        <v>668</v>
      </c>
      <c r="B219" s="11" t="s">
        <v>414</v>
      </c>
      <c r="C219" s="11" t="s">
        <v>719</v>
      </c>
      <c r="D219" s="11" t="s">
        <v>3556</v>
      </c>
      <c r="E219" s="11" t="s">
        <v>720</v>
      </c>
      <c r="F219" s="11" t="s">
        <v>3576</v>
      </c>
      <c r="G219" s="12">
        <v>362790</v>
      </c>
      <c r="H219" s="12">
        <v>426900</v>
      </c>
      <c r="I219" s="12">
        <v>518700</v>
      </c>
      <c r="J219" s="12">
        <v>598500</v>
      </c>
      <c r="K219" s="12">
        <v>400000</v>
      </c>
      <c r="L219" s="12">
        <f t="shared" si="12"/>
        <v>380000</v>
      </c>
      <c r="M219" s="12">
        <f t="shared" si="13"/>
        <v>486482.00399999996</v>
      </c>
      <c r="N219" s="12">
        <f t="shared" si="14"/>
        <v>588043.16</v>
      </c>
      <c r="O219" s="20">
        <f t="shared" si="15"/>
        <v>730793.77</v>
      </c>
      <c r="P219" s="2"/>
    </row>
    <row r="220" spans="1:16" ht="12.75">
      <c r="A220" s="19" t="s">
        <v>668</v>
      </c>
      <c r="B220" s="11" t="s">
        <v>416</v>
      </c>
      <c r="C220" s="11" t="s">
        <v>721</v>
      </c>
      <c r="D220" s="11" t="s">
        <v>3556</v>
      </c>
      <c r="E220" s="11" t="s">
        <v>681</v>
      </c>
      <c r="F220" s="11" t="s">
        <v>3560</v>
      </c>
      <c r="G220" s="12">
        <v>362790</v>
      </c>
      <c r="H220" s="12">
        <v>446190</v>
      </c>
      <c r="I220" s="12">
        <v>542100</v>
      </c>
      <c r="J220" s="12">
        <v>625500</v>
      </c>
      <c r="K220" s="12">
        <v>342000</v>
      </c>
      <c r="L220" s="12">
        <f t="shared" si="12"/>
        <v>324900</v>
      </c>
      <c r="M220" s="12">
        <f t="shared" si="13"/>
        <v>415942.11341999995</v>
      </c>
      <c r="N220" s="12">
        <f t="shared" si="14"/>
        <v>502776.9018</v>
      </c>
      <c r="O220" s="20">
        <f t="shared" si="15"/>
        <v>624828.67335</v>
      </c>
      <c r="P220" s="2"/>
    </row>
    <row r="221" spans="1:16" ht="12.75">
      <c r="A221" s="19" t="s">
        <v>668</v>
      </c>
      <c r="B221" s="11" t="s">
        <v>418</v>
      </c>
      <c r="C221" s="11" t="s">
        <v>722</v>
      </c>
      <c r="D221" s="11" t="s">
        <v>3556</v>
      </c>
      <c r="E221" s="11" t="s">
        <v>723</v>
      </c>
      <c r="F221" s="11" t="s">
        <v>3577</v>
      </c>
      <c r="G221" s="12">
        <v>362790</v>
      </c>
      <c r="H221" s="12">
        <v>464449</v>
      </c>
      <c r="I221" s="12">
        <v>561411</v>
      </c>
      <c r="J221" s="12">
        <v>697696</v>
      </c>
      <c r="K221" s="12">
        <v>580000</v>
      </c>
      <c r="L221" s="12">
        <f t="shared" si="12"/>
        <v>551000</v>
      </c>
      <c r="M221" s="12">
        <f t="shared" si="13"/>
        <v>705398.9058</v>
      </c>
      <c r="N221" s="12">
        <f t="shared" si="14"/>
        <v>852662.582</v>
      </c>
      <c r="O221" s="20">
        <f t="shared" si="15"/>
        <v>1059650.9665</v>
      </c>
      <c r="P221" s="2"/>
    </row>
    <row r="222" spans="1:16" ht="12.75">
      <c r="A222" s="19" t="s">
        <v>668</v>
      </c>
      <c r="B222" s="11" t="s">
        <v>420</v>
      </c>
      <c r="C222" s="11" t="s">
        <v>724</v>
      </c>
      <c r="D222" s="11" t="s">
        <v>3556</v>
      </c>
      <c r="E222" s="11" t="s">
        <v>720</v>
      </c>
      <c r="F222" s="11" t="s">
        <v>3576</v>
      </c>
      <c r="G222" s="12">
        <v>362790</v>
      </c>
      <c r="H222" s="12">
        <v>426900</v>
      </c>
      <c r="I222" s="12">
        <v>518700</v>
      </c>
      <c r="J222" s="12">
        <v>598500</v>
      </c>
      <c r="K222" s="12">
        <v>363000</v>
      </c>
      <c r="L222" s="12">
        <f t="shared" si="12"/>
        <v>344850</v>
      </c>
      <c r="M222" s="12">
        <f t="shared" si="13"/>
        <v>441482.41863</v>
      </c>
      <c r="N222" s="12">
        <f t="shared" si="14"/>
        <v>533649.1677</v>
      </c>
      <c r="O222" s="20">
        <f t="shared" si="15"/>
        <v>663195.346275</v>
      </c>
      <c r="P222" s="2"/>
    </row>
    <row r="223" spans="1:16" ht="12.75">
      <c r="A223" s="19" t="s">
        <v>668</v>
      </c>
      <c r="B223" s="11" t="s">
        <v>423</v>
      </c>
      <c r="C223" s="11" t="s">
        <v>725</v>
      </c>
      <c r="D223" s="11" t="s">
        <v>3556</v>
      </c>
      <c r="E223" s="11" t="s">
        <v>726</v>
      </c>
      <c r="F223" s="11" t="s">
        <v>3578</v>
      </c>
      <c r="G223" s="12">
        <v>362790</v>
      </c>
      <c r="H223" s="12">
        <v>464449</v>
      </c>
      <c r="I223" s="12">
        <v>561411</v>
      </c>
      <c r="J223" s="12">
        <v>697696</v>
      </c>
      <c r="K223" s="12">
        <v>558000</v>
      </c>
      <c r="L223" s="12">
        <f t="shared" si="12"/>
        <v>530100</v>
      </c>
      <c r="M223" s="12">
        <f t="shared" si="13"/>
        <v>678642.3955799999</v>
      </c>
      <c r="N223" s="12">
        <f t="shared" si="14"/>
        <v>820320.2082</v>
      </c>
      <c r="O223" s="20">
        <f t="shared" si="15"/>
        <v>1019457.30915</v>
      </c>
      <c r="P223" s="2"/>
    </row>
    <row r="224" spans="1:16" ht="12.75">
      <c r="A224" s="19" t="s">
        <v>668</v>
      </c>
      <c r="B224" s="11" t="s">
        <v>425</v>
      </c>
      <c r="C224" s="11" t="s">
        <v>727</v>
      </c>
      <c r="D224" s="11" t="s">
        <v>3556</v>
      </c>
      <c r="E224" s="11" t="s">
        <v>670</v>
      </c>
      <c r="F224" s="11" t="s">
        <v>3557</v>
      </c>
      <c r="G224" s="12">
        <v>362790</v>
      </c>
      <c r="H224" s="12">
        <v>464449</v>
      </c>
      <c r="I224" s="12">
        <v>561411</v>
      </c>
      <c r="J224" s="12">
        <v>697696</v>
      </c>
      <c r="K224" s="12">
        <v>855000</v>
      </c>
      <c r="L224" s="12">
        <f t="shared" si="12"/>
        <v>812250</v>
      </c>
      <c r="M224" s="12">
        <f t="shared" si="13"/>
        <v>1039855.2835499999</v>
      </c>
      <c r="N224" s="12">
        <f t="shared" si="14"/>
        <v>1256942.2545</v>
      </c>
      <c r="O224" s="20">
        <f t="shared" si="15"/>
        <v>1562071.683375</v>
      </c>
      <c r="P224" s="2"/>
    </row>
    <row r="225" spans="1:16" ht="12.75">
      <c r="A225" s="19" t="s">
        <v>668</v>
      </c>
      <c r="B225" s="11" t="s">
        <v>427</v>
      </c>
      <c r="C225" s="11" t="s">
        <v>728</v>
      </c>
      <c r="D225" s="11" t="s">
        <v>3556</v>
      </c>
      <c r="E225" s="11" t="s">
        <v>729</v>
      </c>
      <c r="F225" s="11" t="s">
        <v>3579</v>
      </c>
      <c r="G225" s="12">
        <v>362790</v>
      </c>
      <c r="H225" s="12">
        <v>417300</v>
      </c>
      <c r="I225" s="12">
        <v>507000</v>
      </c>
      <c r="J225" s="12">
        <v>585000</v>
      </c>
      <c r="K225" s="12">
        <v>391000</v>
      </c>
      <c r="L225" s="12">
        <f t="shared" si="12"/>
        <v>371450</v>
      </c>
      <c r="M225" s="12">
        <f t="shared" si="13"/>
        <v>475536.15890999994</v>
      </c>
      <c r="N225" s="12">
        <f t="shared" si="14"/>
        <v>574812.1889000001</v>
      </c>
      <c r="O225" s="20">
        <f t="shared" si="15"/>
        <v>714350.910175</v>
      </c>
      <c r="P225" s="2"/>
    </row>
    <row r="226" spans="1:16" ht="12.75">
      <c r="A226" s="19" t="s">
        <v>668</v>
      </c>
      <c r="B226" s="11" t="s">
        <v>429</v>
      </c>
      <c r="C226" s="11" t="s">
        <v>730</v>
      </c>
      <c r="D226" s="11" t="s">
        <v>3556</v>
      </c>
      <c r="E226" s="11" t="s">
        <v>731</v>
      </c>
      <c r="F226" s="11" t="s">
        <v>3580</v>
      </c>
      <c r="G226" s="12">
        <v>362790</v>
      </c>
      <c r="H226" s="12">
        <v>464449</v>
      </c>
      <c r="I226" s="12">
        <v>561411</v>
      </c>
      <c r="J226" s="12">
        <v>697696</v>
      </c>
      <c r="K226" s="12">
        <v>550000</v>
      </c>
      <c r="L226" s="12">
        <f t="shared" si="12"/>
        <v>522500</v>
      </c>
      <c r="M226" s="12">
        <f t="shared" si="13"/>
        <v>668912.7555</v>
      </c>
      <c r="N226" s="12">
        <f t="shared" si="14"/>
        <v>808559.345</v>
      </c>
      <c r="O226" s="20">
        <f t="shared" si="15"/>
        <v>1004841.4337500001</v>
      </c>
      <c r="P226" s="2"/>
    </row>
    <row r="227" spans="1:16" ht="12.75">
      <c r="A227" s="19" t="s">
        <v>668</v>
      </c>
      <c r="B227" s="11" t="s">
        <v>432</v>
      </c>
      <c r="C227" s="11" t="s">
        <v>732</v>
      </c>
      <c r="D227" s="11" t="s">
        <v>3556</v>
      </c>
      <c r="E227" s="11" t="s">
        <v>670</v>
      </c>
      <c r="F227" s="11" t="s">
        <v>3557</v>
      </c>
      <c r="G227" s="12">
        <v>362790</v>
      </c>
      <c r="H227" s="12">
        <v>464449</v>
      </c>
      <c r="I227" s="12">
        <v>561411</v>
      </c>
      <c r="J227" s="12">
        <v>697696</v>
      </c>
      <c r="K227" s="12">
        <v>850000</v>
      </c>
      <c r="L227" s="12">
        <f t="shared" si="12"/>
        <v>807500</v>
      </c>
      <c r="M227" s="12">
        <f t="shared" si="13"/>
        <v>1033774.2584999999</v>
      </c>
      <c r="N227" s="12">
        <f t="shared" si="14"/>
        <v>1249591.715</v>
      </c>
      <c r="O227" s="20">
        <f t="shared" si="15"/>
        <v>1552936.76125</v>
      </c>
      <c r="P227" s="2"/>
    </row>
    <row r="228" spans="1:16" ht="12.75">
      <c r="A228" s="19" t="s">
        <v>668</v>
      </c>
      <c r="B228" s="11" t="s">
        <v>435</v>
      </c>
      <c r="C228" s="11" t="s">
        <v>733</v>
      </c>
      <c r="D228" s="11" t="s">
        <v>3556</v>
      </c>
      <c r="E228" s="11" t="s">
        <v>734</v>
      </c>
      <c r="F228" s="11" t="s">
        <v>3581</v>
      </c>
      <c r="G228" s="12">
        <v>362790</v>
      </c>
      <c r="H228" s="12">
        <v>464449</v>
      </c>
      <c r="I228" s="12">
        <v>561411</v>
      </c>
      <c r="J228" s="12">
        <v>697696</v>
      </c>
      <c r="K228" s="12">
        <v>615000</v>
      </c>
      <c r="L228" s="12">
        <f t="shared" si="12"/>
        <v>584250</v>
      </c>
      <c r="M228" s="12">
        <f t="shared" si="13"/>
        <v>747966.08115</v>
      </c>
      <c r="N228" s="12">
        <f t="shared" si="14"/>
        <v>904116.3585</v>
      </c>
      <c r="O228" s="20">
        <f t="shared" si="15"/>
        <v>1123595.4213750002</v>
      </c>
      <c r="P228" s="2"/>
    </row>
    <row r="229" spans="1:16" ht="12.75">
      <c r="A229" s="19" t="s">
        <v>668</v>
      </c>
      <c r="B229" s="11" t="s">
        <v>438</v>
      </c>
      <c r="C229" s="11" t="s">
        <v>735</v>
      </c>
      <c r="D229" s="11" t="s">
        <v>3556</v>
      </c>
      <c r="E229" s="11" t="s">
        <v>723</v>
      </c>
      <c r="F229" s="11" t="s">
        <v>3577</v>
      </c>
      <c r="G229" s="12">
        <v>362790</v>
      </c>
      <c r="H229" s="12">
        <v>464449</v>
      </c>
      <c r="I229" s="12">
        <v>561411</v>
      </c>
      <c r="J229" s="12">
        <v>697696</v>
      </c>
      <c r="K229" s="12">
        <v>790000</v>
      </c>
      <c r="L229" s="12">
        <f t="shared" si="12"/>
        <v>750500</v>
      </c>
      <c r="M229" s="12">
        <f t="shared" si="13"/>
        <v>960801.9578999999</v>
      </c>
      <c r="N229" s="12">
        <f t="shared" si="14"/>
        <v>1161385.241</v>
      </c>
      <c r="O229" s="20">
        <f t="shared" si="15"/>
        <v>1443317.69575</v>
      </c>
      <c r="P229" s="2"/>
    </row>
    <row r="230" spans="1:16" ht="12.75">
      <c r="A230" s="19" t="s">
        <v>668</v>
      </c>
      <c r="B230" s="11" t="s">
        <v>440</v>
      </c>
      <c r="C230" s="11" t="s">
        <v>574</v>
      </c>
      <c r="D230" s="11" t="s">
        <v>3556</v>
      </c>
      <c r="E230" s="11" t="s">
        <v>736</v>
      </c>
      <c r="F230" s="11" t="s">
        <v>3582</v>
      </c>
      <c r="G230" s="12">
        <v>362790</v>
      </c>
      <c r="H230" s="12">
        <v>464449</v>
      </c>
      <c r="I230" s="12">
        <v>561411</v>
      </c>
      <c r="J230" s="12">
        <v>697696</v>
      </c>
      <c r="K230" s="12">
        <v>719000</v>
      </c>
      <c r="L230" s="12">
        <f t="shared" si="12"/>
        <v>683050</v>
      </c>
      <c r="M230" s="12">
        <f t="shared" si="13"/>
        <v>874451.4021899999</v>
      </c>
      <c r="N230" s="12">
        <f t="shared" si="14"/>
        <v>1057007.5801</v>
      </c>
      <c r="O230" s="20">
        <f t="shared" si="15"/>
        <v>1313601.801575</v>
      </c>
      <c r="P230" s="2"/>
    </row>
    <row r="231" spans="1:16" ht="12.75">
      <c r="A231" s="19" t="s">
        <v>668</v>
      </c>
      <c r="B231" s="11" t="s">
        <v>443</v>
      </c>
      <c r="C231" s="11" t="s">
        <v>737</v>
      </c>
      <c r="D231" s="11" t="s">
        <v>3556</v>
      </c>
      <c r="E231" s="11" t="s">
        <v>738</v>
      </c>
      <c r="F231" s="11" t="s">
        <v>3583</v>
      </c>
      <c r="G231" s="12">
        <v>321955</v>
      </c>
      <c r="H231" s="12">
        <v>362623</v>
      </c>
      <c r="I231" s="12">
        <v>440570</v>
      </c>
      <c r="J231" s="12">
        <v>508350</v>
      </c>
      <c r="K231" s="12">
        <v>338900</v>
      </c>
      <c r="L231" s="12">
        <f t="shared" si="12"/>
        <v>321955</v>
      </c>
      <c r="M231" s="12">
        <f t="shared" si="13"/>
        <v>412171.877889</v>
      </c>
      <c r="N231" s="12">
        <f t="shared" si="14"/>
        <v>498219.56731</v>
      </c>
      <c r="O231" s="20">
        <f t="shared" si="15"/>
        <v>619165.0216325</v>
      </c>
      <c r="P231" s="2"/>
    </row>
    <row r="232" spans="1:16" ht="12.75">
      <c r="A232" s="19" t="s">
        <v>668</v>
      </c>
      <c r="B232" s="11" t="s">
        <v>445</v>
      </c>
      <c r="C232" s="11" t="s">
        <v>739</v>
      </c>
      <c r="D232" s="11" t="s">
        <v>3556</v>
      </c>
      <c r="E232" s="11" t="s">
        <v>350</v>
      </c>
      <c r="F232" s="13"/>
      <c r="G232" s="12">
        <v>213750</v>
      </c>
      <c r="H232" s="12">
        <v>256248</v>
      </c>
      <c r="I232" s="12">
        <v>309744</v>
      </c>
      <c r="J232" s="12">
        <v>384936</v>
      </c>
      <c r="K232" s="12">
        <v>227500</v>
      </c>
      <c r="L232" s="12">
        <f t="shared" si="12"/>
        <v>216125</v>
      </c>
      <c r="M232" s="12">
        <f t="shared" si="13"/>
        <v>276686.639775</v>
      </c>
      <c r="N232" s="12">
        <f t="shared" si="14"/>
        <v>334449.54725</v>
      </c>
      <c r="O232" s="20">
        <f t="shared" si="15"/>
        <v>415638.9566875</v>
      </c>
      <c r="P232" s="2"/>
    </row>
    <row r="233" spans="1:16" ht="12.75">
      <c r="A233" s="19" t="s">
        <v>668</v>
      </c>
      <c r="B233" s="11" t="s">
        <v>447</v>
      </c>
      <c r="C233" s="11" t="s">
        <v>740</v>
      </c>
      <c r="D233" s="11" t="s">
        <v>3556</v>
      </c>
      <c r="E233" s="11" t="s">
        <v>350</v>
      </c>
      <c r="F233" s="13"/>
      <c r="G233" s="12">
        <v>223250</v>
      </c>
      <c r="H233" s="12">
        <v>256248</v>
      </c>
      <c r="I233" s="12">
        <v>309744</v>
      </c>
      <c r="J233" s="12">
        <v>384936</v>
      </c>
      <c r="K233" s="12">
        <v>235000</v>
      </c>
      <c r="L233" s="12">
        <f t="shared" si="12"/>
        <v>223250</v>
      </c>
      <c r="M233" s="12">
        <f t="shared" si="13"/>
        <v>285808.17734999995</v>
      </c>
      <c r="N233" s="12">
        <f t="shared" si="14"/>
        <v>345475.3565</v>
      </c>
      <c r="O233" s="20">
        <f t="shared" si="15"/>
        <v>429341.339875</v>
      </c>
      <c r="P233" s="2"/>
    </row>
    <row r="234" spans="1:16" ht="12.75">
      <c r="A234" s="19" t="s">
        <v>668</v>
      </c>
      <c r="B234" s="11" t="s">
        <v>449</v>
      </c>
      <c r="C234" s="11" t="s">
        <v>741</v>
      </c>
      <c r="D234" s="11" t="s">
        <v>3556</v>
      </c>
      <c r="E234" s="11" t="s">
        <v>742</v>
      </c>
      <c r="F234" s="11" t="s">
        <v>3584</v>
      </c>
      <c r="G234" s="12">
        <v>362790</v>
      </c>
      <c r="H234" s="12">
        <v>464449</v>
      </c>
      <c r="I234" s="12">
        <v>561411</v>
      </c>
      <c r="J234" s="12">
        <v>690000</v>
      </c>
      <c r="K234" s="12">
        <v>446000</v>
      </c>
      <c r="L234" s="12">
        <f t="shared" si="12"/>
        <v>423700</v>
      </c>
      <c r="M234" s="12">
        <f t="shared" si="13"/>
        <v>542427.4344599999</v>
      </c>
      <c r="N234" s="12">
        <f t="shared" si="14"/>
        <v>655668.1234</v>
      </c>
      <c r="O234" s="20">
        <f t="shared" si="15"/>
        <v>814835.0535500001</v>
      </c>
      <c r="P234" s="2"/>
    </row>
    <row r="235" spans="1:16" ht="12.75">
      <c r="A235" s="19" t="s">
        <v>668</v>
      </c>
      <c r="B235" s="11" t="s">
        <v>452</v>
      </c>
      <c r="C235" s="11" t="s">
        <v>743</v>
      </c>
      <c r="D235" s="11" t="s">
        <v>3556</v>
      </c>
      <c r="E235" s="11" t="s">
        <v>744</v>
      </c>
      <c r="F235" s="11" t="s">
        <v>3585</v>
      </c>
      <c r="G235" s="12">
        <v>362790</v>
      </c>
      <c r="H235" s="12">
        <v>464449</v>
      </c>
      <c r="I235" s="12">
        <v>561411</v>
      </c>
      <c r="J235" s="12">
        <v>697696</v>
      </c>
      <c r="K235" s="12">
        <v>530000</v>
      </c>
      <c r="L235" s="12">
        <f t="shared" si="12"/>
        <v>503500</v>
      </c>
      <c r="M235" s="12">
        <f t="shared" si="13"/>
        <v>644588.6553</v>
      </c>
      <c r="N235" s="12">
        <f t="shared" si="14"/>
        <v>779157.187</v>
      </c>
      <c r="O235" s="20">
        <f t="shared" si="15"/>
        <v>968301.74525</v>
      </c>
      <c r="P235" s="2"/>
    </row>
    <row r="236" spans="1:16" ht="12.75">
      <c r="A236" s="19" t="s">
        <v>668</v>
      </c>
      <c r="B236" s="11" t="s">
        <v>455</v>
      </c>
      <c r="C236" s="11" t="s">
        <v>745</v>
      </c>
      <c r="D236" s="11" t="s">
        <v>3556</v>
      </c>
      <c r="E236" s="11" t="s">
        <v>746</v>
      </c>
      <c r="F236" s="11" t="s">
        <v>3586</v>
      </c>
      <c r="G236" s="12">
        <v>362790</v>
      </c>
      <c r="H236" s="12">
        <v>408616</v>
      </c>
      <c r="I236" s="12">
        <v>496449</v>
      </c>
      <c r="J236" s="12">
        <v>572826</v>
      </c>
      <c r="K236" s="12">
        <v>339000</v>
      </c>
      <c r="L236" s="12">
        <f t="shared" si="12"/>
        <v>322050</v>
      </c>
      <c r="M236" s="12">
        <f t="shared" si="13"/>
        <v>412293.49838999996</v>
      </c>
      <c r="N236" s="12">
        <f t="shared" si="14"/>
        <v>498366.5781</v>
      </c>
      <c r="O236" s="20">
        <f t="shared" si="15"/>
        <v>619347.720075</v>
      </c>
      <c r="P236" s="2"/>
    </row>
    <row r="237" spans="1:16" ht="12.75">
      <c r="A237" s="19" t="s">
        <v>668</v>
      </c>
      <c r="B237" s="11" t="s">
        <v>457</v>
      </c>
      <c r="C237" s="11" t="s">
        <v>747</v>
      </c>
      <c r="D237" s="11" t="s">
        <v>3556</v>
      </c>
      <c r="E237" s="11" t="s">
        <v>748</v>
      </c>
      <c r="F237" s="11" t="s">
        <v>3587</v>
      </c>
      <c r="G237" s="12">
        <v>322757</v>
      </c>
      <c r="H237" s="12">
        <v>363527</v>
      </c>
      <c r="I237" s="12">
        <v>441668</v>
      </c>
      <c r="J237" s="12">
        <v>509617</v>
      </c>
      <c r="K237" s="12">
        <v>339744</v>
      </c>
      <c r="L237" s="12">
        <f t="shared" si="12"/>
        <v>322756.8</v>
      </c>
      <c r="M237" s="12">
        <f t="shared" si="13"/>
        <v>413198.35491744</v>
      </c>
      <c r="N237" s="12">
        <f t="shared" si="14"/>
        <v>499460.3383776</v>
      </c>
      <c r="O237" s="20">
        <f t="shared" si="15"/>
        <v>620706.9964872</v>
      </c>
      <c r="P237" s="2"/>
    </row>
    <row r="238" spans="1:16" ht="12.75">
      <c r="A238" s="19" t="s">
        <v>668</v>
      </c>
      <c r="B238" s="11" t="s">
        <v>459</v>
      </c>
      <c r="C238" s="11" t="s">
        <v>749</v>
      </c>
      <c r="D238" s="11" t="s">
        <v>3556</v>
      </c>
      <c r="E238" s="11" t="s">
        <v>750</v>
      </c>
      <c r="F238" s="11" t="s">
        <v>3588</v>
      </c>
      <c r="G238" s="12">
        <v>237500</v>
      </c>
      <c r="H238" s="12">
        <v>267500</v>
      </c>
      <c r="I238" s="12">
        <v>325000</v>
      </c>
      <c r="J238" s="12">
        <v>384936</v>
      </c>
      <c r="K238" s="12">
        <v>250000</v>
      </c>
      <c r="L238" s="12">
        <f t="shared" si="12"/>
        <v>237500</v>
      </c>
      <c r="M238" s="12">
        <f t="shared" si="13"/>
        <v>304051.2525</v>
      </c>
      <c r="N238" s="12">
        <f t="shared" si="14"/>
        <v>367526.975</v>
      </c>
      <c r="O238" s="20">
        <f t="shared" si="15"/>
        <v>456746.10625</v>
      </c>
      <c r="P238" s="2"/>
    </row>
    <row r="239" spans="1:16" ht="12.75">
      <c r="A239" s="19" t="s">
        <v>668</v>
      </c>
      <c r="B239" s="11" t="s">
        <v>461</v>
      </c>
      <c r="C239" s="11" t="s">
        <v>751</v>
      </c>
      <c r="D239" s="11" t="s">
        <v>3556</v>
      </c>
      <c r="E239" s="11" t="s">
        <v>350</v>
      </c>
      <c r="F239" s="13"/>
      <c r="G239" s="12">
        <v>200160</v>
      </c>
      <c r="H239" s="12">
        <v>256248</v>
      </c>
      <c r="I239" s="12">
        <v>309744</v>
      </c>
      <c r="J239" s="12">
        <v>384936</v>
      </c>
      <c r="K239" s="12">
        <v>199500</v>
      </c>
      <c r="L239" s="12">
        <f t="shared" si="12"/>
        <v>189525</v>
      </c>
      <c r="M239" s="12">
        <f t="shared" si="13"/>
        <v>242632.899495</v>
      </c>
      <c r="N239" s="12">
        <f t="shared" si="14"/>
        <v>293286.52605</v>
      </c>
      <c r="O239" s="20">
        <f t="shared" si="15"/>
        <v>364483.3927875</v>
      </c>
      <c r="P239" s="2"/>
    </row>
    <row r="240" spans="1:16" ht="12.75">
      <c r="A240" s="19" t="s">
        <v>668</v>
      </c>
      <c r="B240" s="11" t="s">
        <v>463</v>
      </c>
      <c r="C240" s="11" t="s">
        <v>752</v>
      </c>
      <c r="D240" s="11" t="s">
        <v>3556</v>
      </c>
      <c r="E240" s="11" t="s">
        <v>753</v>
      </c>
      <c r="F240" s="11" t="s">
        <v>3589</v>
      </c>
      <c r="G240" s="12">
        <v>247000</v>
      </c>
      <c r="H240" s="12">
        <v>278200</v>
      </c>
      <c r="I240" s="12">
        <v>338000</v>
      </c>
      <c r="J240" s="12">
        <v>390000</v>
      </c>
      <c r="K240" s="12">
        <v>260000</v>
      </c>
      <c r="L240" s="12">
        <f t="shared" si="12"/>
        <v>247000</v>
      </c>
      <c r="M240" s="12">
        <f t="shared" si="13"/>
        <v>316213.3026</v>
      </c>
      <c r="N240" s="12">
        <f t="shared" si="14"/>
        <v>382228.054</v>
      </c>
      <c r="O240" s="20">
        <f t="shared" si="15"/>
        <v>475015.95050000004</v>
      </c>
      <c r="P240" s="2"/>
    </row>
    <row r="241" spans="1:16" ht="12.75">
      <c r="A241" s="19" t="s">
        <v>668</v>
      </c>
      <c r="B241" s="11" t="s">
        <v>465</v>
      </c>
      <c r="C241" s="11" t="s">
        <v>754</v>
      </c>
      <c r="D241" s="11" t="s">
        <v>3556</v>
      </c>
      <c r="E241" s="11" t="s">
        <v>755</v>
      </c>
      <c r="F241" s="11" t="s">
        <v>3590</v>
      </c>
      <c r="G241" s="12">
        <v>332500</v>
      </c>
      <c r="H241" s="12">
        <v>374500</v>
      </c>
      <c r="I241" s="12">
        <v>455000</v>
      </c>
      <c r="J241" s="12">
        <v>525000</v>
      </c>
      <c r="K241" s="12">
        <v>350000</v>
      </c>
      <c r="L241" s="12">
        <f t="shared" si="12"/>
        <v>332500</v>
      </c>
      <c r="M241" s="12">
        <f t="shared" si="13"/>
        <v>425671.7535</v>
      </c>
      <c r="N241" s="12">
        <f t="shared" si="14"/>
        <v>514537.765</v>
      </c>
      <c r="O241" s="20">
        <f t="shared" si="15"/>
        <v>639444.5487500001</v>
      </c>
      <c r="P241" s="2"/>
    </row>
    <row r="242" spans="1:16" ht="12.75">
      <c r="A242" s="19" t="s">
        <v>668</v>
      </c>
      <c r="B242" s="11" t="s">
        <v>468</v>
      </c>
      <c r="C242" s="11" t="s">
        <v>756</v>
      </c>
      <c r="D242" s="11" t="s">
        <v>3556</v>
      </c>
      <c r="E242" s="11" t="s">
        <v>757</v>
      </c>
      <c r="F242" s="11" t="s">
        <v>3591</v>
      </c>
      <c r="G242" s="12">
        <v>362790</v>
      </c>
      <c r="H242" s="12">
        <v>464449</v>
      </c>
      <c r="I242" s="12">
        <v>561411</v>
      </c>
      <c r="J242" s="12">
        <v>697696</v>
      </c>
      <c r="K242" s="12">
        <v>599000</v>
      </c>
      <c r="L242" s="12">
        <f t="shared" si="12"/>
        <v>569050</v>
      </c>
      <c r="M242" s="12">
        <f t="shared" si="13"/>
        <v>728506.8009899999</v>
      </c>
      <c r="N242" s="12">
        <f t="shared" si="14"/>
        <v>880594.6321</v>
      </c>
      <c r="O242" s="20">
        <f t="shared" si="15"/>
        <v>1094363.670575</v>
      </c>
      <c r="P242" s="2"/>
    </row>
    <row r="243" spans="1:16" ht="12.75">
      <c r="A243" s="19" t="s">
        <v>668</v>
      </c>
      <c r="B243" s="11" t="s">
        <v>470</v>
      </c>
      <c r="C243" s="11" t="s">
        <v>758</v>
      </c>
      <c r="D243" s="11" t="s">
        <v>3556</v>
      </c>
      <c r="E243" s="11" t="s">
        <v>681</v>
      </c>
      <c r="F243" s="11" t="s">
        <v>3560</v>
      </c>
      <c r="G243" s="12">
        <v>362790</v>
      </c>
      <c r="H243" s="12">
        <v>446190</v>
      </c>
      <c r="I243" s="12">
        <v>542100</v>
      </c>
      <c r="J243" s="12">
        <v>625500</v>
      </c>
      <c r="K243" s="12">
        <v>405000</v>
      </c>
      <c r="L243" s="12">
        <f t="shared" si="12"/>
        <v>384750</v>
      </c>
      <c r="M243" s="12">
        <f t="shared" si="13"/>
        <v>492563.02904999995</v>
      </c>
      <c r="N243" s="12">
        <f t="shared" si="14"/>
        <v>595393.6995</v>
      </c>
      <c r="O243" s="20">
        <f t="shared" si="15"/>
        <v>739928.6921250001</v>
      </c>
      <c r="P243" s="2"/>
    </row>
    <row r="244" spans="1:16" ht="12.75">
      <c r="A244" s="19" t="s">
        <v>668</v>
      </c>
      <c r="B244" s="11" t="s">
        <v>473</v>
      </c>
      <c r="C244" s="11" t="s">
        <v>759</v>
      </c>
      <c r="D244" s="11" t="s">
        <v>3556</v>
      </c>
      <c r="E244" s="11" t="s">
        <v>748</v>
      </c>
      <c r="F244" s="11" t="s">
        <v>3587</v>
      </c>
      <c r="G244" s="12">
        <v>322757</v>
      </c>
      <c r="H244" s="12">
        <v>363527</v>
      </c>
      <c r="I244" s="12">
        <v>441668</v>
      </c>
      <c r="J244" s="12">
        <v>509617</v>
      </c>
      <c r="K244" s="12">
        <v>339744</v>
      </c>
      <c r="L244" s="12">
        <f t="shared" si="12"/>
        <v>322756.8</v>
      </c>
      <c r="M244" s="12">
        <f t="shared" si="13"/>
        <v>413198.35491744</v>
      </c>
      <c r="N244" s="12">
        <f t="shared" si="14"/>
        <v>499460.3383776</v>
      </c>
      <c r="O244" s="20">
        <f t="shared" si="15"/>
        <v>620706.9964872</v>
      </c>
      <c r="P244" s="2"/>
    </row>
    <row r="245" spans="1:16" ht="12.75">
      <c r="A245" s="19" t="s">
        <v>760</v>
      </c>
      <c r="B245" s="11" t="s">
        <v>334</v>
      </c>
      <c r="C245" s="11" t="s">
        <v>761</v>
      </c>
      <c r="D245" s="11" t="s">
        <v>3592</v>
      </c>
      <c r="E245" s="11" t="s">
        <v>762</v>
      </c>
      <c r="F245" s="11" t="s">
        <v>3593</v>
      </c>
      <c r="G245" s="12">
        <v>308370</v>
      </c>
      <c r="H245" s="12">
        <v>347322</v>
      </c>
      <c r="I245" s="12">
        <v>421980</v>
      </c>
      <c r="J245" s="12">
        <v>486900</v>
      </c>
      <c r="K245" s="12">
        <v>205000</v>
      </c>
      <c r="L245" s="12">
        <f t="shared" si="12"/>
        <v>194750</v>
      </c>
      <c r="M245" s="12">
        <f t="shared" si="13"/>
        <v>249322.02704999998</v>
      </c>
      <c r="N245" s="12">
        <f t="shared" si="14"/>
        <v>301372.11950000003</v>
      </c>
      <c r="O245" s="20">
        <f t="shared" si="15"/>
        <v>374531.807125</v>
      </c>
      <c r="P245" s="2"/>
    </row>
    <row r="246" spans="1:16" ht="12.75">
      <c r="A246" s="19" t="s">
        <v>760</v>
      </c>
      <c r="B246" s="11" t="s">
        <v>337</v>
      </c>
      <c r="C246" s="11" t="s">
        <v>763</v>
      </c>
      <c r="D246" s="11" t="s">
        <v>3592</v>
      </c>
      <c r="E246" s="11" t="s">
        <v>350</v>
      </c>
      <c r="F246" s="13"/>
      <c r="G246" s="12">
        <v>200160</v>
      </c>
      <c r="H246" s="12">
        <v>256248</v>
      </c>
      <c r="I246" s="12">
        <v>309744</v>
      </c>
      <c r="J246" s="12">
        <v>384936</v>
      </c>
      <c r="K246" s="12">
        <v>129400</v>
      </c>
      <c r="L246" s="12">
        <f t="shared" si="12"/>
        <v>122930</v>
      </c>
      <c r="M246" s="12">
        <f t="shared" si="13"/>
        <v>157376.92829399998</v>
      </c>
      <c r="N246" s="12">
        <f t="shared" si="14"/>
        <v>190231.96226</v>
      </c>
      <c r="O246" s="20">
        <f t="shared" si="15"/>
        <v>236411.784595</v>
      </c>
      <c r="P246" s="2"/>
    </row>
    <row r="247" spans="1:16" ht="12.75">
      <c r="A247" s="19" t="s">
        <v>760</v>
      </c>
      <c r="B247" s="11" t="s">
        <v>340</v>
      </c>
      <c r="C247" s="11" t="s">
        <v>764</v>
      </c>
      <c r="D247" s="11" t="s">
        <v>3592</v>
      </c>
      <c r="E247" s="11" t="s">
        <v>762</v>
      </c>
      <c r="F247" s="11" t="s">
        <v>3593</v>
      </c>
      <c r="G247" s="12">
        <v>308370</v>
      </c>
      <c r="H247" s="12">
        <v>347322</v>
      </c>
      <c r="I247" s="12">
        <v>421980</v>
      </c>
      <c r="J247" s="12">
        <v>486900</v>
      </c>
      <c r="K247" s="12">
        <v>235000</v>
      </c>
      <c r="L247" s="12">
        <f t="shared" si="12"/>
        <v>223250</v>
      </c>
      <c r="M247" s="12">
        <f t="shared" si="13"/>
        <v>285808.17734999995</v>
      </c>
      <c r="N247" s="12">
        <f t="shared" si="14"/>
        <v>345475.3565</v>
      </c>
      <c r="O247" s="20">
        <f t="shared" si="15"/>
        <v>429341.339875</v>
      </c>
      <c r="P247" s="2"/>
    </row>
    <row r="248" spans="1:16" ht="12.75">
      <c r="A248" s="19" t="s">
        <v>760</v>
      </c>
      <c r="B248" s="11" t="s">
        <v>343</v>
      </c>
      <c r="C248" s="11" t="s">
        <v>765</v>
      </c>
      <c r="D248" s="11" t="s">
        <v>3592</v>
      </c>
      <c r="E248" s="11" t="s">
        <v>350</v>
      </c>
      <c r="F248" s="13"/>
      <c r="G248" s="12">
        <v>200250</v>
      </c>
      <c r="H248" s="12">
        <v>256248</v>
      </c>
      <c r="I248" s="12">
        <v>309744</v>
      </c>
      <c r="J248" s="12">
        <v>384936</v>
      </c>
      <c r="K248" s="12">
        <v>253500</v>
      </c>
      <c r="L248" s="12">
        <f t="shared" si="12"/>
        <v>240825</v>
      </c>
      <c r="M248" s="12">
        <f t="shared" si="13"/>
        <v>308307.970035</v>
      </c>
      <c r="N248" s="12">
        <f t="shared" si="14"/>
        <v>372672.35265</v>
      </c>
      <c r="O248" s="20">
        <f t="shared" si="15"/>
        <v>463140.5517375</v>
      </c>
      <c r="P248" s="2"/>
    </row>
    <row r="249" spans="1:16" ht="12.75">
      <c r="A249" s="19" t="s">
        <v>760</v>
      </c>
      <c r="B249" s="11" t="s">
        <v>346</v>
      </c>
      <c r="C249" s="11" t="s">
        <v>766</v>
      </c>
      <c r="D249" s="11" t="s">
        <v>3592</v>
      </c>
      <c r="E249" s="11" t="s">
        <v>350</v>
      </c>
      <c r="F249" s="13"/>
      <c r="G249" s="12">
        <v>200160</v>
      </c>
      <c r="H249" s="12">
        <v>256248</v>
      </c>
      <c r="I249" s="12">
        <v>309744</v>
      </c>
      <c r="J249" s="12">
        <v>384936</v>
      </c>
      <c r="K249" s="12">
        <v>87788</v>
      </c>
      <c r="L249" s="12">
        <f t="shared" si="12"/>
        <v>83398.59999999999</v>
      </c>
      <c r="M249" s="12">
        <f t="shared" si="13"/>
        <v>106768.20541787997</v>
      </c>
      <c r="N249" s="12">
        <f t="shared" si="14"/>
        <v>129057.83232519998</v>
      </c>
      <c r="O249" s="20">
        <f t="shared" si="15"/>
        <v>160387.30870189998</v>
      </c>
      <c r="P249" s="2"/>
    </row>
    <row r="250" spans="1:16" ht="12.75">
      <c r="A250" s="19" t="s">
        <v>760</v>
      </c>
      <c r="B250" s="11" t="s">
        <v>348</v>
      </c>
      <c r="C250" s="11" t="s">
        <v>767</v>
      </c>
      <c r="D250" s="11" t="s">
        <v>3592</v>
      </c>
      <c r="E250" s="11" t="s">
        <v>350</v>
      </c>
      <c r="F250" s="13"/>
      <c r="G250" s="12">
        <v>200160</v>
      </c>
      <c r="H250" s="12">
        <v>256248</v>
      </c>
      <c r="I250" s="12">
        <v>309744</v>
      </c>
      <c r="J250" s="12">
        <v>384936</v>
      </c>
      <c r="K250" s="12">
        <v>121748</v>
      </c>
      <c r="L250" s="12">
        <f t="shared" si="12"/>
        <v>115660.59999999999</v>
      </c>
      <c r="M250" s="12">
        <f t="shared" si="13"/>
        <v>148070.52755747997</v>
      </c>
      <c r="N250" s="12">
        <f t="shared" si="14"/>
        <v>178982.69660919998</v>
      </c>
      <c r="O250" s="20">
        <f t="shared" si="15"/>
        <v>222431.6997749</v>
      </c>
      <c r="P250" s="2"/>
    </row>
    <row r="251" spans="1:16" ht="12.75">
      <c r="A251" s="19" t="s">
        <v>760</v>
      </c>
      <c r="B251" s="11" t="s">
        <v>351</v>
      </c>
      <c r="C251" s="11" t="s">
        <v>768</v>
      </c>
      <c r="D251" s="11" t="s">
        <v>3592</v>
      </c>
      <c r="E251" s="11" t="s">
        <v>769</v>
      </c>
      <c r="F251" s="11" t="s">
        <v>3594</v>
      </c>
      <c r="G251" s="12">
        <v>349125</v>
      </c>
      <c r="H251" s="12">
        <v>393225</v>
      </c>
      <c r="I251" s="12">
        <v>477750</v>
      </c>
      <c r="J251" s="12">
        <v>551250</v>
      </c>
      <c r="K251" s="12">
        <v>367500</v>
      </c>
      <c r="L251" s="12">
        <f t="shared" si="12"/>
        <v>349125</v>
      </c>
      <c r="M251" s="12">
        <f t="shared" si="13"/>
        <v>446955.34117499995</v>
      </c>
      <c r="N251" s="12">
        <f t="shared" si="14"/>
        <v>540264.65325</v>
      </c>
      <c r="O251" s="20">
        <f t="shared" si="15"/>
        <v>671416.7761875</v>
      </c>
      <c r="P251" s="2"/>
    </row>
    <row r="252" spans="1:16" ht="12.75">
      <c r="A252" s="19" t="s">
        <v>760</v>
      </c>
      <c r="B252" s="11" t="s">
        <v>770</v>
      </c>
      <c r="C252" s="11" t="s">
        <v>771</v>
      </c>
      <c r="D252" s="11" t="s">
        <v>3592</v>
      </c>
      <c r="E252" s="11" t="s">
        <v>762</v>
      </c>
      <c r="F252" s="11" t="s">
        <v>3593</v>
      </c>
      <c r="G252" s="12">
        <v>308370</v>
      </c>
      <c r="H252" s="12">
        <v>347322</v>
      </c>
      <c r="I252" s="12">
        <v>421980</v>
      </c>
      <c r="J252" s="12">
        <v>486900</v>
      </c>
      <c r="K252" s="12">
        <v>300000</v>
      </c>
      <c r="L252" s="12">
        <f t="shared" si="12"/>
        <v>285000</v>
      </c>
      <c r="M252" s="12">
        <f t="shared" si="13"/>
        <v>364861.50299999997</v>
      </c>
      <c r="N252" s="12">
        <f t="shared" si="14"/>
        <v>441032.37</v>
      </c>
      <c r="O252" s="20">
        <f t="shared" si="15"/>
        <v>548095.3275</v>
      </c>
      <c r="P252" s="2"/>
    </row>
    <row r="253" spans="1:16" ht="12.75">
      <c r="A253" s="19" t="s">
        <v>760</v>
      </c>
      <c r="B253" s="11" t="s">
        <v>353</v>
      </c>
      <c r="C253" s="11" t="s">
        <v>772</v>
      </c>
      <c r="D253" s="11" t="s">
        <v>3592</v>
      </c>
      <c r="E253" s="11" t="s">
        <v>350</v>
      </c>
      <c r="F253" s="13"/>
      <c r="G253" s="12">
        <v>200160</v>
      </c>
      <c r="H253" s="12">
        <v>256248</v>
      </c>
      <c r="I253" s="12">
        <v>309744</v>
      </c>
      <c r="J253" s="12">
        <v>384936</v>
      </c>
      <c r="K253" s="12">
        <v>223500</v>
      </c>
      <c r="L253" s="12">
        <f t="shared" si="12"/>
        <v>212325</v>
      </c>
      <c r="M253" s="12">
        <f t="shared" si="13"/>
        <v>271821.81973499997</v>
      </c>
      <c r="N253" s="12">
        <f t="shared" si="14"/>
        <v>328569.11565</v>
      </c>
      <c r="O253" s="20">
        <f t="shared" si="15"/>
        <v>408331.0189875</v>
      </c>
      <c r="P253" s="2"/>
    </row>
    <row r="254" spans="1:16" ht="12.75">
      <c r="A254" s="19" t="s">
        <v>760</v>
      </c>
      <c r="B254" s="11" t="s">
        <v>356</v>
      </c>
      <c r="C254" s="11" t="s">
        <v>773</v>
      </c>
      <c r="D254" s="11" t="s">
        <v>3592</v>
      </c>
      <c r="E254" s="11" t="s">
        <v>350</v>
      </c>
      <c r="F254" s="13"/>
      <c r="G254" s="12">
        <v>200160</v>
      </c>
      <c r="H254" s="12">
        <v>256248</v>
      </c>
      <c r="I254" s="12">
        <v>309744</v>
      </c>
      <c r="J254" s="12">
        <v>384936</v>
      </c>
      <c r="K254" s="12">
        <v>138049</v>
      </c>
      <c r="L254" s="12">
        <f t="shared" si="12"/>
        <v>131146.55</v>
      </c>
      <c r="M254" s="12">
        <f t="shared" si="13"/>
        <v>167895.88542548998</v>
      </c>
      <c r="N254" s="12">
        <f t="shared" si="14"/>
        <v>202946.92548709997</v>
      </c>
      <c r="O254" s="20">
        <f t="shared" si="15"/>
        <v>252213.37288682497</v>
      </c>
      <c r="P254" s="2"/>
    </row>
    <row r="255" spans="1:16" ht="12.75">
      <c r="A255" s="19" t="s">
        <v>760</v>
      </c>
      <c r="B255" s="11" t="s">
        <v>359</v>
      </c>
      <c r="C255" s="11" t="s">
        <v>774</v>
      </c>
      <c r="D255" s="11" t="s">
        <v>3592</v>
      </c>
      <c r="E255" s="11" t="s">
        <v>762</v>
      </c>
      <c r="F255" s="11" t="s">
        <v>3593</v>
      </c>
      <c r="G255" s="12">
        <v>308370</v>
      </c>
      <c r="H255" s="12">
        <v>347322</v>
      </c>
      <c r="I255" s="12">
        <v>421980</v>
      </c>
      <c r="J255" s="12">
        <v>486900</v>
      </c>
      <c r="K255" s="12">
        <v>259200</v>
      </c>
      <c r="L255" s="12">
        <f t="shared" si="12"/>
        <v>246240</v>
      </c>
      <c r="M255" s="12">
        <f t="shared" si="13"/>
        <v>315240.33859199996</v>
      </c>
      <c r="N255" s="12">
        <f t="shared" si="14"/>
        <v>381051.96768</v>
      </c>
      <c r="O255" s="20">
        <f t="shared" si="15"/>
        <v>473554.36296</v>
      </c>
      <c r="P255" s="2"/>
    </row>
    <row r="256" spans="1:16" ht="12.75">
      <c r="A256" s="19" t="s">
        <v>760</v>
      </c>
      <c r="B256" s="11" t="s">
        <v>361</v>
      </c>
      <c r="C256" s="11" t="s">
        <v>775</v>
      </c>
      <c r="D256" s="11" t="s">
        <v>3592</v>
      </c>
      <c r="E256" s="11" t="s">
        <v>350</v>
      </c>
      <c r="F256" s="13"/>
      <c r="G256" s="12">
        <v>200160</v>
      </c>
      <c r="H256" s="12">
        <v>256248</v>
      </c>
      <c r="I256" s="12">
        <v>309744</v>
      </c>
      <c r="J256" s="12">
        <v>384936</v>
      </c>
      <c r="K256" s="12">
        <v>111050</v>
      </c>
      <c r="L256" s="12">
        <f t="shared" si="12"/>
        <v>105497.5</v>
      </c>
      <c r="M256" s="12">
        <f t="shared" si="13"/>
        <v>135059.5663605</v>
      </c>
      <c r="N256" s="12">
        <f t="shared" si="14"/>
        <v>163255.482295</v>
      </c>
      <c r="O256" s="20">
        <f t="shared" si="15"/>
        <v>202886.62039625001</v>
      </c>
      <c r="P256" s="2"/>
    </row>
    <row r="257" spans="1:16" ht="12.75">
      <c r="A257" s="19" t="s">
        <v>760</v>
      </c>
      <c r="B257" s="11" t="s">
        <v>363</v>
      </c>
      <c r="C257" s="11" t="s">
        <v>776</v>
      </c>
      <c r="D257" s="11" t="s">
        <v>3592</v>
      </c>
      <c r="E257" s="11" t="s">
        <v>350</v>
      </c>
      <c r="F257" s="13"/>
      <c r="G257" s="12">
        <v>200160</v>
      </c>
      <c r="H257" s="12">
        <v>256248</v>
      </c>
      <c r="I257" s="12">
        <v>309744</v>
      </c>
      <c r="J257" s="12">
        <v>384936</v>
      </c>
      <c r="K257" s="12">
        <v>120000</v>
      </c>
      <c r="L257" s="12">
        <f t="shared" si="12"/>
        <v>114000</v>
      </c>
      <c r="M257" s="12">
        <f t="shared" si="13"/>
        <v>145944.60119999998</v>
      </c>
      <c r="N257" s="12">
        <f t="shared" si="14"/>
        <v>176412.948</v>
      </c>
      <c r="O257" s="20">
        <f t="shared" si="15"/>
        <v>219238.131</v>
      </c>
      <c r="P257" s="2"/>
    </row>
    <row r="258" spans="1:16" ht="12.75">
      <c r="A258" s="19" t="s">
        <v>760</v>
      </c>
      <c r="B258" s="11" t="s">
        <v>365</v>
      </c>
      <c r="C258" s="11" t="s">
        <v>777</v>
      </c>
      <c r="D258" s="11" t="s">
        <v>3592</v>
      </c>
      <c r="E258" s="11" t="s">
        <v>350</v>
      </c>
      <c r="F258" s="13"/>
      <c r="G258" s="12">
        <v>200160</v>
      </c>
      <c r="H258" s="12">
        <v>256248</v>
      </c>
      <c r="I258" s="12">
        <v>309744</v>
      </c>
      <c r="J258" s="12">
        <v>384936</v>
      </c>
      <c r="K258" s="12">
        <v>112579</v>
      </c>
      <c r="L258" s="12">
        <f t="shared" si="12"/>
        <v>106950.04999999999</v>
      </c>
      <c r="M258" s="12">
        <f t="shared" si="13"/>
        <v>136919.14382078996</v>
      </c>
      <c r="N258" s="12">
        <f t="shared" si="14"/>
        <v>165503.2772741</v>
      </c>
      <c r="O258" s="20">
        <f t="shared" si="15"/>
        <v>205680.07958207498</v>
      </c>
      <c r="P258" s="2"/>
    </row>
    <row r="259" spans="1:16" ht="12.75">
      <c r="A259" s="19" t="s">
        <v>760</v>
      </c>
      <c r="B259" s="11" t="s">
        <v>367</v>
      </c>
      <c r="C259" s="11" t="s">
        <v>778</v>
      </c>
      <c r="D259" s="11" t="s">
        <v>3592</v>
      </c>
      <c r="E259" s="11" t="s">
        <v>350</v>
      </c>
      <c r="F259" s="13"/>
      <c r="G259" s="12">
        <v>200160</v>
      </c>
      <c r="H259" s="12">
        <v>256248</v>
      </c>
      <c r="I259" s="12">
        <v>309744</v>
      </c>
      <c r="J259" s="12">
        <v>384936</v>
      </c>
      <c r="K259" s="12">
        <v>108000</v>
      </c>
      <c r="L259" s="12">
        <f t="shared" si="12"/>
        <v>102600</v>
      </c>
      <c r="M259" s="12">
        <f t="shared" si="13"/>
        <v>131350.14108</v>
      </c>
      <c r="N259" s="12">
        <f t="shared" si="14"/>
        <v>158771.6532</v>
      </c>
      <c r="O259" s="20">
        <f t="shared" si="15"/>
        <v>197314.3179</v>
      </c>
      <c r="P259" s="2"/>
    </row>
    <row r="260" spans="1:16" ht="12.75">
      <c r="A260" s="19" t="s">
        <v>760</v>
      </c>
      <c r="B260" s="11" t="s">
        <v>369</v>
      </c>
      <c r="C260" s="11" t="s">
        <v>779</v>
      </c>
      <c r="D260" s="11" t="s">
        <v>3592</v>
      </c>
      <c r="E260" s="11" t="s">
        <v>350</v>
      </c>
      <c r="F260" s="13"/>
      <c r="G260" s="12">
        <v>200160</v>
      </c>
      <c r="H260" s="12">
        <v>256248</v>
      </c>
      <c r="I260" s="12">
        <v>309744</v>
      </c>
      <c r="J260" s="12">
        <v>384936</v>
      </c>
      <c r="K260" s="12">
        <v>175000</v>
      </c>
      <c r="L260" s="12">
        <f aca="true" t="shared" si="16" ref="L260:L323">K260*95%</f>
        <v>166250</v>
      </c>
      <c r="M260" s="12">
        <f aca="true" t="shared" si="17" ref="M260:M323">L260*1.2802158</f>
        <v>212835.87675</v>
      </c>
      <c r="N260" s="12">
        <f aca="true" t="shared" si="18" ref="N260:N323">L260*1.547482</f>
        <v>257268.8825</v>
      </c>
      <c r="O260" s="20">
        <f aca="true" t="shared" si="19" ref="O260:O323">L260*1.9231415</f>
        <v>319722.27437500004</v>
      </c>
      <c r="P260" s="2"/>
    </row>
    <row r="261" spans="1:16" ht="12.75">
      <c r="A261" s="19" t="s">
        <v>760</v>
      </c>
      <c r="B261" s="11" t="s">
        <v>371</v>
      </c>
      <c r="C261" s="11" t="s">
        <v>780</v>
      </c>
      <c r="D261" s="11" t="s">
        <v>3592</v>
      </c>
      <c r="E261" s="11" t="s">
        <v>762</v>
      </c>
      <c r="F261" s="11" t="s">
        <v>3593</v>
      </c>
      <c r="G261" s="12">
        <v>308370</v>
      </c>
      <c r="H261" s="12">
        <v>347322</v>
      </c>
      <c r="I261" s="12">
        <v>421980</v>
      </c>
      <c r="J261" s="12">
        <v>486900</v>
      </c>
      <c r="K261" s="12">
        <v>262000</v>
      </c>
      <c r="L261" s="12">
        <f t="shared" si="16"/>
        <v>248900</v>
      </c>
      <c r="M261" s="12">
        <f t="shared" si="17"/>
        <v>318645.71261999995</v>
      </c>
      <c r="N261" s="12">
        <f t="shared" si="18"/>
        <v>385168.2698</v>
      </c>
      <c r="O261" s="20">
        <f t="shared" si="19"/>
        <v>478669.91935000004</v>
      </c>
      <c r="P261" s="2"/>
    </row>
    <row r="262" spans="1:16" ht="12.75">
      <c r="A262" s="19" t="s">
        <v>760</v>
      </c>
      <c r="B262" s="11" t="s">
        <v>374</v>
      </c>
      <c r="C262" s="11" t="s">
        <v>781</v>
      </c>
      <c r="D262" s="11" t="s">
        <v>3592</v>
      </c>
      <c r="E262" s="11" t="s">
        <v>350</v>
      </c>
      <c r="F262" s="13"/>
      <c r="G262" s="12">
        <v>200160</v>
      </c>
      <c r="H262" s="12">
        <v>256248</v>
      </c>
      <c r="I262" s="12">
        <v>309744</v>
      </c>
      <c r="J262" s="12">
        <v>384936</v>
      </c>
      <c r="K262" s="12">
        <v>118352</v>
      </c>
      <c r="L262" s="12">
        <f t="shared" si="16"/>
        <v>112434.4</v>
      </c>
      <c r="M262" s="12">
        <f t="shared" si="17"/>
        <v>143940.29534351997</v>
      </c>
      <c r="N262" s="12">
        <f t="shared" si="18"/>
        <v>173990.2101808</v>
      </c>
      <c r="O262" s="20">
        <f t="shared" si="19"/>
        <v>216227.2606676</v>
      </c>
      <c r="P262" s="2"/>
    </row>
    <row r="263" spans="1:16" ht="12.75">
      <c r="A263" s="19" t="s">
        <v>760</v>
      </c>
      <c r="B263" s="11" t="s">
        <v>377</v>
      </c>
      <c r="C263" s="11" t="s">
        <v>782</v>
      </c>
      <c r="D263" s="11" t="s">
        <v>3592</v>
      </c>
      <c r="E263" s="11" t="s">
        <v>762</v>
      </c>
      <c r="F263" s="11" t="s">
        <v>3593</v>
      </c>
      <c r="G263" s="12">
        <v>308370</v>
      </c>
      <c r="H263" s="12">
        <v>347322</v>
      </c>
      <c r="I263" s="12">
        <v>421980</v>
      </c>
      <c r="J263" s="12">
        <v>486900</v>
      </c>
      <c r="K263" s="12">
        <v>325000</v>
      </c>
      <c r="L263" s="12">
        <f t="shared" si="16"/>
        <v>308750</v>
      </c>
      <c r="M263" s="12">
        <f t="shared" si="17"/>
        <v>395266.62824999995</v>
      </c>
      <c r="N263" s="12">
        <f t="shared" si="18"/>
        <v>477785.0675</v>
      </c>
      <c r="O263" s="20">
        <f t="shared" si="19"/>
        <v>593769.938125</v>
      </c>
      <c r="P263" s="2"/>
    </row>
    <row r="264" spans="1:16" ht="12.75">
      <c r="A264" s="19" t="s">
        <v>760</v>
      </c>
      <c r="B264" s="11" t="s">
        <v>379</v>
      </c>
      <c r="C264" s="11" t="s">
        <v>783</v>
      </c>
      <c r="D264" s="11" t="s">
        <v>3592</v>
      </c>
      <c r="E264" s="11" t="s">
        <v>784</v>
      </c>
      <c r="F264" s="11" t="s">
        <v>3595</v>
      </c>
      <c r="G264" s="12">
        <v>362790</v>
      </c>
      <c r="H264" s="12">
        <v>408616</v>
      </c>
      <c r="I264" s="12">
        <v>496449</v>
      </c>
      <c r="J264" s="12">
        <v>572826</v>
      </c>
      <c r="K264" s="12">
        <v>669000</v>
      </c>
      <c r="L264" s="12">
        <f t="shared" si="16"/>
        <v>635550</v>
      </c>
      <c r="M264" s="12">
        <f t="shared" si="17"/>
        <v>813641.15169</v>
      </c>
      <c r="N264" s="12">
        <f t="shared" si="18"/>
        <v>983502.1851</v>
      </c>
      <c r="O264" s="20">
        <f t="shared" si="19"/>
        <v>1222252.580325</v>
      </c>
      <c r="P264" s="2"/>
    </row>
    <row r="265" spans="1:16" ht="12.75">
      <c r="A265" s="19" t="s">
        <v>760</v>
      </c>
      <c r="B265" s="11" t="s">
        <v>382</v>
      </c>
      <c r="C265" s="11" t="s">
        <v>785</v>
      </c>
      <c r="D265" s="11" t="s">
        <v>3592</v>
      </c>
      <c r="E265" s="11" t="s">
        <v>762</v>
      </c>
      <c r="F265" s="11" t="s">
        <v>3593</v>
      </c>
      <c r="G265" s="12">
        <v>308370</v>
      </c>
      <c r="H265" s="12">
        <v>347322</v>
      </c>
      <c r="I265" s="12">
        <v>421980</v>
      </c>
      <c r="J265" s="12">
        <v>486900</v>
      </c>
      <c r="K265" s="12">
        <v>324950</v>
      </c>
      <c r="L265" s="12">
        <f t="shared" si="16"/>
        <v>308702.5</v>
      </c>
      <c r="M265" s="12">
        <f t="shared" si="17"/>
        <v>395205.81799949997</v>
      </c>
      <c r="N265" s="12">
        <f t="shared" si="18"/>
        <v>477711.562105</v>
      </c>
      <c r="O265" s="20">
        <f t="shared" si="19"/>
        <v>593678.5889037501</v>
      </c>
      <c r="P265" s="2"/>
    </row>
    <row r="266" spans="1:16" ht="12.75">
      <c r="A266" s="19" t="s">
        <v>760</v>
      </c>
      <c r="B266" s="11" t="s">
        <v>384</v>
      </c>
      <c r="C266" s="11" t="s">
        <v>786</v>
      </c>
      <c r="D266" s="11" t="s">
        <v>3592</v>
      </c>
      <c r="E266" s="11" t="s">
        <v>787</v>
      </c>
      <c r="F266" s="11" t="s">
        <v>3596</v>
      </c>
      <c r="G266" s="12">
        <v>247000</v>
      </c>
      <c r="H266" s="12">
        <v>278200</v>
      </c>
      <c r="I266" s="12">
        <v>338000</v>
      </c>
      <c r="J266" s="12">
        <v>390000</v>
      </c>
      <c r="K266" s="12">
        <v>260000</v>
      </c>
      <c r="L266" s="12">
        <f t="shared" si="16"/>
        <v>247000</v>
      </c>
      <c r="M266" s="12">
        <f t="shared" si="17"/>
        <v>316213.3026</v>
      </c>
      <c r="N266" s="12">
        <f t="shared" si="18"/>
        <v>382228.054</v>
      </c>
      <c r="O266" s="20">
        <f t="shared" si="19"/>
        <v>475015.95050000004</v>
      </c>
      <c r="P266" s="2"/>
    </row>
    <row r="267" spans="1:16" ht="12.75">
      <c r="A267" s="19" t="s">
        <v>760</v>
      </c>
      <c r="B267" s="11" t="s">
        <v>386</v>
      </c>
      <c r="C267" s="11" t="s">
        <v>788</v>
      </c>
      <c r="D267" s="11" t="s">
        <v>3592</v>
      </c>
      <c r="E267" s="11" t="s">
        <v>789</v>
      </c>
      <c r="F267" s="11" t="s">
        <v>3597</v>
      </c>
      <c r="G267" s="12">
        <v>200160</v>
      </c>
      <c r="H267" s="12">
        <v>256248</v>
      </c>
      <c r="I267" s="12">
        <v>309744</v>
      </c>
      <c r="J267" s="12">
        <v>384936</v>
      </c>
      <c r="K267" s="12">
        <v>140000</v>
      </c>
      <c r="L267" s="12">
        <f t="shared" si="16"/>
        <v>133000</v>
      </c>
      <c r="M267" s="12">
        <f t="shared" si="17"/>
        <v>170268.7014</v>
      </c>
      <c r="N267" s="12">
        <f t="shared" si="18"/>
        <v>205815.106</v>
      </c>
      <c r="O267" s="20">
        <f t="shared" si="19"/>
        <v>255777.8195</v>
      </c>
      <c r="P267" s="2"/>
    </row>
    <row r="268" spans="1:16" ht="12.75">
      <c r="A268" s="19" t="s">
        <v>760</v>
      </c>
      <c r="B268" s="11" t="s">
        <v>389</v>
      </c>
      <c r="C268" s="11" t="s">
        <v>790</v>
      </c>
      <c r="D268" s="11" t="s">
        <v>3592</v>
      </c>
      <c r="E268" s="11" t="s">
        <v>350</v>
      </c>
      <c r="F268" s="13"/>
      <c r="G268" s="12">
        <v>298839</v>
      </c>
      <c r="H268" s="12">
        <v>336587</v>
      </c>
      <c r="I268" s="12">
        <v>408937</v>
      </c>
      <c r="J268" s="12">
        <v>471851</v>
      </c>
      <c r="K268" s="12">
        <v>340000</v>
      </c>
      <c r="L268" s="12">
        <f t="shared" si="16"/>
        <v>323000</v>
      </c>
      <c r="M268" s="12">
        <f t="shared" si="17"/>
        <v>413509.70339999994</v>
      </c>
      <c r="N268" s="12">
        <f t="shared" si="18"/>
        <v>499836.686</v>
      </c>
      <c r="O268" s="20">
        <f t="shared" si="19"/>
        <v>621174.7045</v>
      </c>
      <c r="P268" s="2"/>
    </row>
    <row r="269" spans="1:16" ht="12.75">
      <c r="A269" s="19" t="s">
        <v>760</v>
      </c>
      <c r="B269" s="11" t="s">
        <v>391</v>
      </c>
      <c r="C269" s="11" t="s">
        <v>791</v>
      </c>
      <c r="D269" s="11" t="s">
        <v>3592</v>
      </c>
      <c r="E269" s="11" t="s">
        <v>762</v>
      </c>
      <c r="F269" s="11" t="s">
        <v>3593</v>
      </c>
      <c r="G269" s="12">
        <v>308370</v>
      </c>
      <c r="H269" s="12">
        <v>347322</v>
      </c>
      <c r="I269" s="12">
        <v>421980</v>
      </c>
      <c r="J269" s="12">
        <v>486900</v>
      </c>
      <c r="K269" s="12">
        <v>252300</v>
      </c>
      <c r="L269" s="12">
        <f t="shared" si="16"/>
        <v>239685</v>
      </c>
      <c r="M269" s="12">
        <f t="shared" si="17"/>
        <v>306848.524023</v>
      </c>
      <c r="N269" s="12">
        <f t="shared" si="18"/>
        <v>370908.22317</v>
      </c>
      <c r="O269" s="20">
        <f t="shared" si="19"/>
        <v>460948.17042750004</v>
      </c>
      <c r="P269" s="2"/>
    </row>
    <row r="270" spans="1:16" ht="12.75">
      <c r="A270" s="19" t="s">
        <v>760</v>
      </c>
      <c r="B270" s="11" t="s">
        <v>394</v>
      </c>
      <c r="C270" s="11" t="s">
        <v>792</v>
      </c>
      <c r="D270" s="11" t="s">
        <v>3592</v>
      </c>
      <c r="E270" s="11" t="s">
        <v>350</v>
      </c>
      <c r="F270" s="13"/>
      <c r="G270" s="12">
        <v>223250</v>
      </c>
      <c r="H270" s="12">
        <v>256248</v>
      </c>
      <c r="I270" s="12">
        <v>309744</v>
      </c>
      <c r="J270" s="12">
        <v>384936</v>
      </c>
      <c r="K270" s="12">
        <v>285000</v>
      </c>
      <c r="L270" s="12">
        <f t="shared" si="16"/>
        <v>270750</v>
      </c>
      <c r="M270" s="12">
        <f t="shared" si="17"/>
        <v>346618.42785</v>
      </c>
      <c r="N270" s="12">
        <f t="shared" si="18"/>
        <v>418980.7515</v>
      </c>
      <c r="O270" s="20">
        <f t="shared" si="19"/>
        <v>520690.561125</v>
      </c>
      <c r="P270" s="2"/>
    </row>
    <row r="271" spans="1:16" ht="12.75">
      <c r="A271" s="19" t="s">
        <v>760</v>
      </c>
      <c r="B271" s="11" t="s">
        <v>397</v>
      </c>
      <c r="C271" s="11" t="s">
        <v>793</v>
      </c>
      <c r="D271" s="11" t="s">
        <v>3592</v>
      </c>
      <c r="E271" s="11" t="s">
        <v>350</v>
      </c>
      <c r="F271" s="13"/>
      <c r="G271" s="12">
        <v>200160</v>
      </c>
      <c r="H271" s="12">
        <v>256248</v>
      </c>
      <c r="I271" s="12">
        <v>309744</v>
      </c>
      <c r="J271" s="12">
        <v>384936</v>
      </c>
      <c r="K271" s="12">
        <v>279950</v>
      </c>
      <c r="L271" s="12">
        <f t="shared" si="16"/>
        <v>265952.5</v>
      </c>
      <c r="M271" s="12">
        <f t="shared" si="17"/>
        <v>340476.5925495</v>
      </c>
      <c r="N271" s="12">
        <f t="shared" si="18"/>
        <v>411556.706605</v>
      </c>
      <c r="O271" s="20">
        <f t="shared" si="19"/>
        <v>511464.28977875004</v>
      </c>
      <c r="P271" s="2"/>
    </row>
    <row r="272" spans="1:16" ht="12.75">
      <c r="A272" s="19" t="s">
        <v>760</v>
      </c>
      <c r="B272" s="11" t="s">
        <v>399</v>
      </c>
      <c r="C272" s="11" t="s">
        <v>794</v>
      </c>
      <c r="D272" s="11" t="s">
        <v>3592</v>
      </c>
      <c r="E272" s="11" t="s">
        <v>350</v>
      </c>
      <c r="F272" s="13"/>
      <c r="G272" s="12">
        <v>200160</v>
      </c>
      <c r="H272" s="12">
        <v>256248</v>
      </c>
      <c r="I272" s="12">
        <v>309744</v>
      </c>
      <c r="J272" s="12">
        <v>384936</v>
      </c>
      <c r="K272" s="12">
        <v>445731</v>
      </c>
      <c r="L272" s="12">
        <f t="shared" si="16"/>
        <v>423444.44999999995</v>
      </c>
      <c r="M272" s="12">
        <f t="shared" si="17"/>
        <v>542100.2753123099</v>
      </c>
      <c r="N272" s="12">
        <f t="shared" si="18"/>
        <v>655272.6643748999</v>
      </c>
      <c r="O272" s="20">
        <f t="shared" si="19"/>
        <v>814343.5947396749</v>
      </c>
      <c r="P272" s="2"/>
    </row>
    <row r="273" spans="1:16" ht="12.75">
      <c r="A273" s="19" t="s">
        <v>760</v>
      </c>
      <c r="B273" s="11" t="s">
        <v>401</v>
      </c>
      <c r="C273" s="11" t="s">
        <v>795</v>
      </c>
      <c r="D273" s="11" t="s">
        <v>3592</v>
      </c>
      <c r="E273" s="11" t="s">
        <v>350</v>
      </c>
      <c r="F273" s="13"/>
      <c r="G273" s="12">
        <v>200160</v>
      </c>
      <c r="H273" s="12">
        <v>256248</v>
      </c>
      <c r="I273" s="12">
        <v>309744</v>
      </c>
      <c r="J273" s="12">
        <v>384936</v>
      </c>
      <c r="K273" s="12">
        <v>165897</v>
      </c>
      <c r="L273" s="12">
        <f t="shared" si="16"/>
        <v>157602.15</v>
      </c>
      <c r="M273" s="12">
        <f t="shared" si="17"/>
        <v>201764.76254397</v>
      </c>
      <c r="N273" s="12">
        <f t="shared" si="18"/>
        <v>243886.4902863</v>
      </c>
      <c r="O273" s="20">
        <f t="shared" si="19"/>
        <v>303091.235154225</v>
      </c>
      <c r="P273" s="2"/>
    </row>
    <row r="274" spans="1:16" ht="12.75">
      <c r="A274" s="19" t="s">
        <v>760</v>
      </c>
      <c r="B274" s="11" t="s">
        <v>404</v>
      </c>
      <c r="C274" s="11" t="s">
        <v>421</v>
      </c>
      <c r="D274" s="11" t="s">
        <v>3592</v>
      </c>
      <c r="E274" s="11" t="s">
        <v>350</v>
      </c>
      <c r="F274" s="13"/>
      <c r="G274" s="12">
        <v>200160</v>
      </c>
      <c r="H274" s="12">
        <v>256248</v>
      </c>
      <c r="I274" s="12">
        <v>309744</v>
      </c>
      <c r="J274" s="12">
        <v>384936</v>
      </c>
      <c r="K274" s="12">
        <v>146030</v>
      </c>
      <c r="L274" s="12">
        <f t="shared" si="16"/>
        <v>138728.5</v>
      </c>
      <c r="M274" s="12">
        <f t="shared" si="17"/>
        <v>177602.41761029998</v>
      </c>
      <c r="N274" s="12">
        <f t="shared" si="18"/>
        <v>214679.856637</v>
      </c>
      <c r="O274" s="20">
        <f t="shared" si="19"/>
        <v>266794.53558275</v>
      </c>
      <c r="P274" s="2"/>
    </row>
    <row r="275" spans="1:16" ht="12.75">
      <c r="A275" s="19" t="s">
        <v>760</v>
      </c>
      <c r="B275" s="11" t="s">
        <v>406</v>
      </c>
      <c r="C275" s="11" t="s">
        <v>424</v>
      </c>
      <c r="D275" s="11" t="s">
        <v>3592</v>
      </c>
      <c r="E275" s="11" t="s">
        <v>762</v>
      </c>
      <c r="F275" s="11" t="s">
        <v>3593</v>
      </c>
      <c r="G275" s="12">
        <v>308370</v>
      </c>
      <c r="H275" s="12">
        <v>347322</v>
      </c>
      <c r="I275" s="12">
        <v>421980</v>
      </c>
      <c r="J275" s="12">
        <v>486900</v>
      </c>
      <c r="K275" s="12">
        <v>259000</v>
      </c>
      <c r="L275" s="12">
        <f t="shared" si="16"/>
        <v>246050</v>
      </c>
      <c r="M275" s="12">
        <f t="shared" si="17"/>
        <v>314997.09758999996</v>
      </c>
      <c r="N275" s="12">
        <f t="shared" si="18"/>
        <v>380757.9461</v>
      </c>
      <c r="O275" s="20">
        <f t="shared" si="19"/>
        <v>473188.966075</v>
      </c>
      <c r="P275" s="2"/>
    </row>
    <row r="276" spans="1:16" ht="12.75">
      <c r="A276" s="19" t="s">
        <v>760</v>
      </c>
      <c r="B276" s="11" t="s">
        <v>408</v>
      </c>
      <c r="C276" s="11" t="s">
        <v>796</v>
      </c>
      <c r="D276" s="11" t="s">
        <v>3592</v>
      </c>
      <c r="E276" s="11" t="s">
        <v>350</v>
      </c>
      <c r="F276" s="13"/>
      <c r="G276" s="12">
        <v>200160</v>
      </c>
      <c r="H276" s="12">
        <v>256248</v>
      </c>
      <c r="I276" s="12">
        <v>309744</v>
      </c>
      <c r="J276" s="12">
        <v>384936</v>
      </c>
      <c r="K276" s="12">
        <v>78279</v>
      </c>
      <c r="L276" s="12">
        <f t="shared" si="16"/>
        <v>74365.05</v>
      </c>
      <c r="M276" s="12">
        <f t="shared" si="17"/>
        <v>95203.31197779</v>
      </c>
      <c r="N276" s="12">
        <f t="shared" si="18"/>
        <v>115078.5763041</v>
      </c>
      <c r="O276" s="20">
        <f t="shared" si="19"/>
        <v>143014.51380457502</v>
      </c>
      <c r="P276" s="2"/>
    </row>
    <row r="277" spans="1:16" ht="12.75">
      <c r="A277" s="19" t="s">
        <v>760</v>
      </c>
      <c r="B277" s="11" t="s">
        <v>411</v>
      </c>
      <c r="C277" s="11" t="s">
        <v>797</v>
      </c>
      <c r="D277" s="11" t="s">
        <v>3592</v>
      </c>
      <c r="E277" s="11" t="s">
        <v>350</v>
      </c>
      <c r="F277" s="13"/>
      <c r="G277" s="12">
        <v>200160</v>
      </c>
      <c r="H277" s="12">
        <v>256248</v>
      </c>
      <c r="I277" s="12">
        <v>309744</v>
      </c>
      <c r="J277" s="12">
        <v>384936</v>
      </c>
      <c r="K277" s="12">
        <v>149766</v>
      </c>
      <c r="L277" s="12">
        <f t="shared" si="16"/>
        <v>142277.69999999998</v>
      </c>
      <c r="M277" s="12">
        <f t="shared" si="17"/>
        <v>182146.15952765997</v>
      </c>
      <c r="N277" s="12">
        <f t="shared" si="18"/>
        <v>220172.17975139996</v>
      </c>
      <c r="O277" s="20">
        <f t="shared" si="19"/>
        <v>273620.14939454995</v>
      </c>
      <c r="P277" s="2"/>
    </row>
    <row r="278" spans="1:16" ht="12.75">
      <c r="A278" s="19" t="s">
        <v>760</v>
      </c>
      <c r="B278" s="11" t="s">
        <v>414</v>
      </c>
      <c r="C278" s="11" t="s">
        <v>695</v>
      </c>
      <c r="D278" s="11" t="s">
        <v>3592</v>
      </c>
      <c r="E278" s="11" t="s">
        <v>784</v>
      </c>
      <c r="F278" s="11" t="s">
        <v>3595</v>
      </c>
      <c r="G278" s="12">
        <v>362790</v>
      </c>
      <c r="H278" s="12">
        <v>408616</v>
      </c>
      <c r="I278" s="12">
        <v>496449</v>
      </c>
      <c r="J278" s="12">
        <v>572826</v>
      </c>
      <c r="K278" s="12">
        <v>232969</v>
      </c>
      <c r="L278" s="12">
        <f t="shared" si="16"/>
        <v>221320.55</v>
      </c>
      <c r="M278" s="12">
        <f t="shared" si="17"/>
        <v>283338.06497469</v>
      </c>
      <c r="N278" s="12">
        <f t="shared" si="18"/>
        <v>342489.5673551</v>
      </c>
      <c r="O278" s="20">
        <f t="shared" si="19"/>
        <v>425630.734507825</v>
      </c>
      <c r="P278" s="2"/>
    </row>
    <row r="279" spans="1:16" ht="12.75">
      <c r="A279" s="19" t="s">
        <v>760</v>
      </c>
      <c r="B279" s="11" t="s">
        <v>416</v>
      </c>
      <c r="C279" s="11" t="s">
        <v>798</v>
      </c>
      <c r="D279" s="11" t="s">
        <v>3592</v>
      </c>
      <c r="E279" s="11" t="s">
        <v>799</v>
      </c>
      <c r="F279" s="11" t="s">
        <v>3598</v>
      </c>
      <c r="G279" s="12">
        <v>337250</v>
      </c>
      <c r="H279" s="12">
        <v>379850</v>
      </c>
      <c r="I279" s="12">
        <v>461500</v>
      </c>
      <c r="J279" s="12">
        <v>532500</v>
      </c>
      <c r="K279" s="12">
        <v>355000</v>
      </c>
      <c r="L279" s="12">
        <f t="shared" si="16"/>
        <v>337250</v>
      </c>
      <c r="M279" s="12">
        <f t="shared" si="17"/>
        <v>431752.77855</v>
      </c>
      <c r="N279" s="12">
        <f t="shared" si="18"/>
        <v>521888.3045</v>
      </c>
      <c r="O279" s="20">
        <f t="shared" si="19"/>
        <v>648579.470875</v>
      </c>
      <c r="P279" s="2"/>
    </row>
    <row r="280" spans="1:16" ht="12.75">
      <c r="A280" s="19" t="s">
        <v>760</v>
      </c>
      <c r="B280" s="11" t="s">
        <v>418</v>
      </c>
      <c r="C280" s="11" t="s">
        <v>800</v>
      </c>
      <c r="D280" s="11" t="s">
        <v>3592</v>
      </c>
      <c r="E280" s="11" t="s">
        <v>801</v>
      </c>
      <c r="F280" s="11" t="s">
        <v>3599</v>
      </c>
      <c r="G280" s="12">
        <v>237500</v>
      </c>
      <c r="H280" s="12">
        <v>267500</v>
      </c>
      <c r="I280" s="12">
        <v>325000</v>
      </c>
      <c r="J280" s="12">
        <v>384936</v>
      </c>
      <c r="K280" s="12">
        <v>250000</v>
      </c>
      <c r="L280" s="12">
        <f t="shared" si="16"/>
        <v>237500</v>
      </c>
      <c r="M280" s="12">
        <f t="shared" si="17"/>
        <v>304051.2525</v>
      </c>
      <c r="N280" s="12">
        <f t="shared" si="18"/>
        <v>367526.975</v>
      </c>
      <c r="O280" s="20">
        <f t="shared" si="19"/>
        <v>456746.10625</v>
      </c>
      <c r="P280" s="2"/>
    </row>
    <row r="281" spans="1:16" ht="12.75">
      <c r="A281" s="19" t="s">
        <v>760</v>
      </c>
      <c r="B281" s="11" t="s">
        <v>420</v>
      </c>
      <c r="C281" s="11" t="s">
        <v>802</v>
      </c>
      <c r="D281" s="11" t="s">
        <v>3592</v>
      </c>
      <c r="E281" s="11" t="s">
        <v>350</v>
      </c>
      <c r="F281" s="13"/>
      <c r="G281" s="12">
        <v>200160</v>
      </c>
      <c r="H281" s="12">
        <v>256248</v>
      </c>
      <c r="I281" s="12">
        <v>309744</v>
      </c>
      <c r="J281" s="12">
        <v>384936</v>
      </c>
      <c r="K281" s="12">
        <v>135000</v>
      </c>
      <c r="L281" s="12">
        <f t="shared" si="16"/>
        <v>128250</v>
      </c>
      <c r="M281" s="12">
        <f t="shared" si="17"/>
        <v>164187.67635</v>
      </c>
      <c r="N281" s="12">
        <f t="shared" si="18"/>
        <v>198464.56650000002</v>
      </c>
      <c r="O281" s="20">
        <f t="shared" si="19"/>
        <v>246642.897375</v>
      </c>
      <c r="P281" s="2"/>
    </row>
    <row r="282" spans="1:16" ht="12.75">
      <c r="A282" s="19" t="s">
        <v>760</v>
      </c>
      <c r="B282" s="11" t="s">
        <v>423</v>
      </c>
      <c r="C282" s="11" t="s">
        <v>625</v>
      </c>
      <c r="D282" s="11" t="s">
        <v>3592</v>
      </c>
      <c r="E282" s="11" t="s">
        <v>350</v>
      </c>
      <c r="F282" s="13"/>
      <c r="G282" s="12">
        <v>200160</v>
      </c>
      <c r="H282" s="12">
        <v>256248</v>
      </c>
      <c r="I282" s="12">
        <v>309744</v>
      </c>
      <c r="J282" s="12">
        <v>384936</v>
      </c>
      <c r="K282" s="12">
        <v>95700</v>
      </c>
      <c r="L282" s="12">
        <f t="shared" si="16"/>
        <v>90915</v>
      </c>
      <c r="M282" s="12">
        <f t="shared" si="17"/>
        <v>116390.81945699999</v>
      </c>
      <c r="N282" s="12">
        <f t="shared" si="18"/>
        <v>140689.32603</v>
      </c>
      <c r="O282" s="20">
        <f t="shared" si="19"/>
        <v>174842.4094725</v>
      </c>
      <c r="P282" s="2"/>
    </row>
    <row r="283" spans="1:16" ht="12.75">
      <c r="A283" s="19" t="s">
        <v>760</v>
      </c>
      <c r="B283" s="11" t="s">
        <v>425</v>
      </c>
      <c r="C283" s="11" t="s">
        <v>627</v>
      </c>
      <c r="D283" s="11" t="s">
        <v>3592</v>
      </c>
      <c r="E283" s="11" t="s">
        <v>803</v>
      </c>
      <c r="F283" s="11" t="s">
        <v>3600</v>
      </c>
      <c r="G283" s="12">
        <v>200160</v>
      </c>
      <c r="H283" s="12">
        <v>256248</v>
      </c>
      <c r="I283" s="12">
        <v>309744</v>
      </c>
      <c r="J283" s="12">
        <v>384936</v>
      </c>
      <c r="K283" s="12">
        <v>94000</v>
      </c>
      <c r="L283" s="12">
        <f t="shared" si="16"/>
        <v>89300</v>
      </c>
      <c r="M283" s="12">
        <f t="shared" si="17"/>
        <v>114323.27093999999</v>
      </c>
      <c r="N283" s="12">
        <f t="shared" si="18"/>
        <v>138190.1426</v>
      </c>
      <c r="O283" s="20">
        <f t="shared" si="19"/>
        <v>171736.53595000002</v>
      </c>
      <c r="P283" s="2"/>
    </row>
    <row r="284" spans="1:16" ht="12.75">
      <c r="A284" s="19" t="s">
        <v>760</v>
      </c>
      <c r="B284" s="11" t="s">
        <v>427</v>
      </c>
      <c r="C284" s="11" t="s">
        <v>804</v>
      </c>
      <c r="D284" s="11" t="s">
        <v>3592</v>
      </c>
      <c r="E284" s="11" t="s">
        <v>805</v>
      </c>
      <c r="F284" s="11" t="s">
        <v>3601</v>
      </c>
      <c r="G284" s="12">
        <v>282150</v>
      </c>
      <c r="H284" s="12">
        <v>317790</v>
      </c>
      <c r="I284" s="12">
        <v>386100</v>
      </c>
      <c r="J284" s="12">
        <v>445500</v>
      </c>
      <c r="K284" s="12">
        <v>297000</v>
      </c>
      <c r="L284" s="12">
        <f t="shared" si="16"/>
        <v>282150</v>
      </c>
      <c r="M284" s="12">
        <f t="shared" si="17"/>
        <v>361212.88797</v>
      </c>
      <c r="N284" s="12">
        <f t="shared" si="18"/>
        <v>436622.0463</v>
      </c>
      <c r="O284" s="20">
        <f t="shared" si="19"/>
        <v>542614.374225</v>
      </c>
      <c r="P284" s="2"/>
    </row>
    <row r="285" spans="1:16" ht="12.75">
      <c r="A285" s="19" t="s">
        <v>760</v>
      </c>
      <c r="B285" s="11" t="s">
        <v>429</v>
      </c>
      <c r="C285" s="11" t="s">
        <v>806</v>
      </c>
      <c r="D285" s="11" t="s">
        <v>3592</v>
      </c>
      <c r="E285" s="11" t="s">
        <v>350</v>
      </c>
      <c r="F285" s="13"/>
      <c r="G285" s="12">
        <v>200160</v>
      </c>
      <c r="H285" s="12">
        <v>256248</v>
      </c>
      <c r="I285" s="12">
        <v>309744</v>
      </c>
      <c r="J285" s="12">
        <v>384936</v>
      </c>
      <c r="K285" s="12">
        <v>239591</v>
      </c>
      <c r="L285" s="12">
        <f t="shared" si="16"/>
        <v>227611.44999999998</v>
      </c>
      <c r="M285" s="12">
        <f t="shared" si="17"/>
        <v>291391.77455090993</v>
      </c>
      <c r="N285" s="12">
        <f t="shared" si="18"/>
        <v>352224.62186889997</v>
      </c>
      <c r="O285" s="20">
        <f t="shared" si="19"/>
        <v>437729.02537017496</v>
      </c>
      <c r="P285" s="2"/>
    </row>
    <row r="286" spans="1:16" ht="12.75">
      <c r="A286" s="19" t="s">
        <v>760</v>
      </c>
      <c r="B286" s="11" t="s">
        <v>432</v>
      </c>
      <c r="C286" s="11" t="s">
        <v>807</v>
      </c>
      <c r="D286" s="11" t="s">
        <v>3592</v>
      </c>
      <c r="E286" s="11" t="s">
        <v>350</v>
      </c>
      <c r="F286" s="13"/>
      <c r="G286" s="12">
        <v>200160</v>
      </c>
      <c r="H286" s="12">
        <v>256248</v>
      </c>
      <c r="I286" s="12">
        <v>309744</v>
      </c>
      <c r="J286" s="12">
        <v>384936</v>
      </c>
      <c r="K286" s="12">
        <v>202065</v>
      </c>
      <c r="L286" s="12">
        <f t="shared" si="16"/>
        <v>191961.75</v>
      </c>
      <c r="M286" s="12">
        <f t="shared" si="17"/>
        <v>245752.46534564998</v>
      </c>
      <c r="N286" s="12">
        <f t="shared" si="18"/>
        <v>297057.3528135</v>
      </c>
      <c r="O286" s="20">
        <f t="shared" si="19"/>
        <v>369169.607837625</v>
      </c>
      <c r="P286" s="2"/>
    </row>
    <row r="287" spans="1:16" ht="12.75">
      <c r="A287" s="19" t="s">
        <v>760</v>
      </c>
      <c r="B287" s="11" t="s">
        <v>435</v>
      </c>
      <c r="C287" s="11" t="s">
        <v>808</v>
      </c>
      <c r="D287" s="11" t="s">
        <v>3592</v>
      </c>
      <c r="E287" s="11" t="s">
        <v>350</v>
      </c>
      <c r="F287" s="13"/>
      <c r="G287" s="12">
        <v>200160</v>
      </c>
      <c r="H287" s="12">
        <v>256248</v>
      </c>
      <c r="I287" s="12">
        <v>309744</v>
      </c>
      <c r="J287" s="12">
        <v>384936</v>
      </c>
      <c r="K287" s="12">
        <v>180000</v>
      </c>
      <c r="L287" s="12">
        <f t="shared" si="16"/>
        <v>171000</v>
      </c>
      <c r="M287" s="12">
        <f t="shared" si="17"/>
        <v>218916.9018</v>
      </c>
      <c r="N287" s="12">
        <f t="shared" si="18"/>
        <v>264619.422</v>
      </c>
      <c r="O287" s="20">
        <f t="shared" si="19"/>
        <v>328857.1965</v>
      </c>
      <c r="P287" s="2"/>
    </row>
    <row r="288" spans="1:16" ht="12.75">
      <c r="A288" s="19" t="s">
        <v>760</v>
      </c>
      <c r="B288" s="11" t="s">
        <v>438</v>
      </c>
      <c r="C288" s="11" t="s">
        <v>809</v>
      </c>
      <c r="D288" s="11" t="s">
        <v>3592</v>
      </c>
      <c r="E288" s="11" t="s">
        <v>810</v>
      </c>
      <c r="F288" s="11" t="s">
        <v>3602</v>
      </c>
      <c r="G288" s="12">
        <v>205200</v>
      </c>
      <c r="H288" s="12">
        <v>256248</v>
      </c>
      <c r="I288" s="12">
        <v>309744</v>
      </c>
      <c r="J288" s="12">
        <v>384936</v>
      </c>
      <c r="K288" s="12">
        <v>189763</v>
      </c>
      <c r="L288" s="12">
        <f t="shared" si="16"/>
        <v>180274.85</v>
      </c>
      <c r="M288" s="12">
        <f t="shared" si="17"/>
        <v>230790.71131262998</v>
      </c>
      <c r="N288" s="12">
        <f t="shared" si="18"/>
        <v>278972.0854277</v>
      </c>
      <c r="O288" s="20">
        <f t="shared" si="19"/>
        <v>346694.045441275</v>
      </c>
      <c r="P288" s="2"/>
    </row>
    <row r="289" spans="1:16" ht="12.75">
      <c r="A289" s="19" t="s">
        <v>760</v>
      </c>
      <c r="B289" s="11" t="s">
        <v>440</v>
      </c>
      <c r="C289" s="11" t="s">
        <v>460</v>
      </c>
      <c r="D289" s="11" t="s">
        <v>3592</v>
      </c>
      <c r="E289" s="11" t="s">
        <v>811</v>
      </c>
      <c r="F289" s="11" t="s">
        <v>3603</v>
      </c>
      <c r="G289" s="12">
        <v>200160</v>
      </c>
      <c r="H289" s="12">
        <v>256248</v>
      </c>
      <c r="I289" s="12">
        <v>309744</v>
      </c>
      <c r="J289" s="12">
        <v>384936</v>
      </c>
      <c r="K289" s="12">
        <v>127601</v>
      </c>
      <c r="L289" s="12">
        <f t="shared" si="16"/>
        <v>121220.95</v>
      </c>
      <c r="M289" s="12">
        <f t="shared" si="17"/>
        <v>155188.97548100998</v>
      </c>
      <c r="N289" s="12">
        <f t="shared" si="18"/>
        <v>187587.2381479</v>
      </c>
      <c r="O289" s="20">
        <f t="shared" si="19"/>
        <v>233125.039614425</v>
      </c>
      <c r="P289" s="2"/>
    </row>
    <row r="290" spans="1:16" ht="12.75">
      <c r="A290" s="19" t="s">
        <v>760</v>
      </c>
      <c r="B290" s="11" t="s">
        <v>443</v>
      </c>
      <c r="C290" s="11" t="s">
        <v>812</v>
      </c>
      <c r="D290" s="11" t="s">
        <v>3592</v>
      </c>
      <c r="E290" s="11" t="s">
        <v>350</v>
      </c>
      <c r="F290" s="13"/>
      <c r="G290" s="12">
        <v>200160</v>
      </c>
      <c r="H290" s="12">
        <v>256248</v>
      </c>
      <c r="I290" s="12">
        <v>309744</v>
      </c>
      <c r="J290" s="12">
        <v>384936</v>
      </c>
      <c r="K290" s="12">
        <v>76700</v>
      </c>
      <c r="L290" s="12">
        <f t="shared" si="16"/>
        <v>72865</v>
      </c>
      <c r="M290" s="12">
        <f t="shared" si="17"/>
        <v>93282.924267</v>
      </c>
      <c r="N290" s="12">
        <f t="shared" si="18"/>
        <v>112757.27593</v>
      </c>
      <c r="O290" s="20">
        <f t="shared" si="19"/>
        <v>140129.70539750002</v>
      </c>
      <c r="P290" s="2"/>
    </row>
    <row r="291" spans="1:16" ht="12.75">
      <c r="A291" s="19" t="s">
        <v>760</v>
      </c>
      <c r="B291" s="11" t="s">
        <v>445</v>
      </c>
      <c r="C291" s="11" t="s">
        <v>813</v>
      </c>
      <c r="D291" s="11" t="s">
        <v>3592</v>
      </c>
      <c r="E291" s="11" t="s">
        <v>350</v>
      </c>
      <c r="F291" s="13"/>
      <c r="G291" s="12">
        <v>200160</v>
      </c>
      <c r="H291" s="12">
        <v>256248</v>
      </c>
      <c r="I291" s="12">
        <v>309744</v>
      </c>
      <c r="J291" s="12">
        <v>384936</v>
      </c>
      <c r="K291" s="12">
        <v>386000</v>
      </c>
      <c r="L291" s="12">
        <f t="shared" si="16"/>
        <v>366700</v>
      </c>
      <c r="M291" s="12">
        <f t="shared" si="17"/>
        <v>469455.13385999994</v>
      </c>
      <c r="N291" s="12">
        <f t="shared" si="18"/>
        <v>567461.6494</v>
      </c>
      <c r="O291" s="20">
        <f t="shared" si="19"/>
        <v>705215.98805</v>
      </c>
      <c r="P291" s="2"/>
    </row>
    <row r="292" spans="1:16" ht="12.75">
      <c r="A292" s="19" t="s">
        <v>760</v>
      </c>
      <c r="B292" s="11" t="s">
        <v>447</v>
      </c>
      <c r="C292" s="11" t="s">
        <v>814</v>
      </c>
      <c r="D292" s="11" t="s">
        <v>3592</v>
      </c>
      <c r="E292" s="11" t="s">
        <v>762</v>
      </c>
      <c r="F292" s="11" t="s">
        <v>3593</v>
      </c>
      <c r="G292" s="12">
        <v>308370</v>
      </c>
      <c r="H292" s="12">
        <v>347322</v>
      </c>
      <c r="I292" s="12">
        <v>421980</v>
      </c>
      <c r="J292" s="12">
        <v>486900</v>
      </c>
      <c r="K292" s="12">
        <v>222450</v>
      </c>
      <c r="L292" s="12">
        <f t="shared" si="16"/>
        <v>211327.5</v>
      </c>
      <c r="M292" s="12">
        <f t="shared" si="17"/>
        <v>270544.8044745</v>
      </c>
      <c r="N292" s="12">
        <f t="shared" si="18"/>
        <v>327025.502355</v>
      </c>
      <c r="O292" s="20">
        <f t="shared" si="19"/>
        <v>406412.68534125003</v>
      </c>
      <c r="P292" s="2"/>
    </row>
    <row r="293" spans="1:16" ht="12.75">
      <c r="A293" s="19" t="s">
        <v>760</v>
      </c>
      <c r="B293" s="11" t="s">
        <v>449</v>
      </c>
      <c r="C293" s="11" t="s">
        <v>636</v>
      </c>
      <c r="D293" s="11" t="s">
        <v>3592</v>
      </c>
      <c r="E293" s="11" t="s">
        <v>350</v>
      </c>
      <c r="F293" s="13"/>
      <c r="G293" s="12">
        <v>200160</v>
      </c>
      <c r="H293" s="12">
        <v>256248</v>
      </c>
      <c r="I293" s="12">
        <v>309744</v>
      </c>
      <c r="J293" s="12">
        <v>384936</v>
      </c>
      <c r="K293" s="12">
        <v>135502</v>
      </c>
      <c r="L293" s="12">
        <f t="shared" si="16"/>
        <v>128726.9</v>
      </c>
      <c r="M293" s="12">
        <f t="shared" si="17"/>
        <v>164798.21126501999</v>
      </c>
      <c r="N293" s="12">
        <f t="shared" si="18"/>
        <v>199202.5606658</v>
      </c>
      <c r="O293" s="20">
        <f t="shared" si="19"/>
        <v>247560.04355635</v>
      </c>
      <c r="P293" s="2"/>
    </row>
    <row r="294" spans="1:16" ht="12.75">
      <c r="A294" s="19" t="s">
        <v>760</v>
      </c>
      <c r="B294" s="11" t="s">
        <v>452</v>
      </c>
      <c r="C294" s="11" t="s">
        <v>815</v>
      </c>
      <c r="D294" s="11" t="s">
        <v>3592</v>
      </c>
      <c r="E294" s="11" t="s">
        <v>350</v>
      </c>
      <c r="F294" s="13"/>
      <c r="G294" s="12">
        <v>290319</v>
      </c>
      <c r="H294" s="12">
        <v>371621</v>
      </c>
      <c r="I294" s="12">
        <v>449181</v>
      </c>
      <c r="J294" s="12">
        <v>558236</v>
      </c>
      <c r="K294" s="12">
        <v>1522500</v>
      </c>
      <c r="L294" s="12">
        <f t="shared" si="16"/>
        <v>1446375</v>
      </c>
      <c r="M294" s="12">
        <f t="shared" si="17"/>
        <v>1851672.1277249998</v>
      </c>
      <c r="N294" s="12">
        <f t="shared" si="18"/>
        <v>2238239.27775</v>
      </c>
      <c r="O294" s="20">
        <f t="shared" si="19"/>
        <v>2781583.7870625</v>
      </c>
      <c r="P294" s="2"/>
    </row>
    <row r="295" spans="1:16" ht="12.75">
      <c r="A295" s="19" t="s">
        <v>760</v>
      </c>
      <c r="B295" s="11" t="s">
        <v>455</v>
      </c>
      <c r="C295" s="11" t="s">
        <v>816</v>
      </c>
      <c r="D295" s="11" t="s">
        <v>3592</v>
      </c>
      <c r="E295" s="11" t="s">
        <v>350</v>
      </c>
      <c r="F295" s="13"/>
      <c r="G295" s="12">
        <v>200160</v>
      </c>
      <c r="H295" s="12">
        <v>256248</v>
      </c>
      <c r="I295" s="12">
        <v>309744</v>
      </c>
      <c r="J295" s="12">
        <v>384936</v>
      </c>
      <c r="K295" s="12">
        <v>78750</v>
      </c>
      <c r="L295" s="12">
        <f t="shared" si="16"/>
        <v>74812.5</v>
      </c>
      <c r="M295" s="12">
        <f t="shared" si="17"/>
        <v>95776.14453749999</v>
      </c>
      <c r="N295" s="12">
        <f t="shared" si="18"/>
        <v>115770.99712500001</v>
      </c>
      <c r="O295" s="20">
        <f t="shared" si="19"/>
        <v>143875.02346875</v>
      </c>
      <c r="P295" s="2"/>
    </row>
    <row r="296" spans="1:16" ht="12.75">
      <c r="A296" s="19" t="s">
        <v>760</v>
      </c>
      <c r="B296" s="11" t="s">
        <v>457</v>
      </c>
      <c r="C296" s="11" t="s">
        <v>817</v>
      </c>
      <c r="D296" s="11" t="s">
        <v>3592</v>
      </c>
      <c r="E296" s="11" t="s">
        <v>818</v>
      </c>
      <c r="F296" s="11" t="s">
        <v>3604</v>
      </c>
      <c r="G296" s="12">
        <v>200160</v>
      </c>
      <c r="H296" s="12">
        <v>256248</v>
      </c>
      <c r="I296" s="12">
        <v>309744</v>
      </c>
      <c r="J296" s="12">
        <v>384936</v>
      </c>
      <c r="K296" s="12">
        <v>130000</v>
      </c>
      <c r="L296" s="12">
        <f t="shared" si="16"/>
        <v>123500</v>
      </c>
      <c r="M296" s="12">
        <f t="shared" si="17"/>
        <v>158106.6513</v>
      </c>
      <c r="N296" s="12">
        <f t="shared" si="18"/>
        <v>191114.027</v>
      </c>
      <c r="O296" s="20">
        <f t="shared" si="19"/>
        <v>237507.97525000002</v>
      </c>
      <c r="P296" s="2"/>
    </row>
    <row r="297" spans="1:16" ht="12.75">
      <c r="A297" s="19" t="s">
        <v>760</v>
      </c>
      <c r="B297" s="11" t="s">
        <v>459</v>
      </c>
      <c r="C297" s="11" t="s">
        <v>819</v>
      </c>
      <c r="D297" s="11" t="s">
        <v>3592</v>
      </c>
      <c r="E297" s="11" t="s">
        <v>350</v>
      </c>
      <c r="F297" s="13"/>
      <c r="G297" s="12">
        <v>200160</v>
      </c>
      <c r="H297" s="12">
        <v>256248</v>
      </c>
      <c r="I297" s="12">
        <v>309744</v>
      </c>
      <c r="J297" s="12">
        <v>384936</v>
      </c>
      <c r="K297" s="12">
        <v>161000</v>
      </c>
      <c r="L297" s="12">
        <f t="shared" si="16"/>
        <v>152950</v>
      </c>
      <c r="M297" s="12">
        <f t="shared" si="17"/>
        <v>195809.00660999998</v>
      </c>
      <c r="N297" s="12">
        <f t="shared" si="18"/>
        <v>236687.3719</v>
      </c>
      <c r="O297" s="20">
        <f t="shared" si="19"/>
        <v>294144.492425</v>
      </c>
      <c r="P297" s="2"/>
    </row>
    <row r="298" spans="1:16" ht="12.75">
      <c r="A298" s="19" t="s">
        <v>760</v>
      </c>
      <c r="B298" s="11" t="s">
        <v>461</v>
      </c>
      <c r="C298" s="11" t="s">
        <v>820</v>
      </c>
      <c r="D298" s="11" t="s">
        <v>3592</v>
      </c>
      <c r="E298" s="11" t="s">
        <v>350</v>
      </c>
      <c r="F298" s="13"/>
      <c r="G298" s="12">
        <v>200160</v>
      </c>
      <c r="H298" s="12">
        <v>256248</v>
      </c>
      <c r="I298" s="12">
        <v>309744</v>
      </c>
      <c r="J298" s="12">
        <v>384936</v>
      </c>
      <c r="K298" s="12">
        <v>107000</v>
      </c>
      <c r="L298" s="12">
        <f t="shared" si="16"/>
        <v>101650</v>
      </c>
      <c r="M298" s="12">
        <f t="shared" si="17"/>
        <v>130133.93607</v>
      </c>
      <c r="N298" s="12">
        <f t="shared" si="18"/>
        <v>157301.5453</v>
      </c>
      <c r="O298" s="20">
        <f t="shared" si="19"/>
        <v>195487.333475</v>
      </c>
      <c r="P298" s="2"/>
    </row>
    <row r="299" spans="1:16" ht="12.75">
      <c r="A299" s="19" t="s">
        <v>760</v>
      </c>
      <c r="B299" s="11" t="s">
        <v>463</v>
      </c>
      <c r="C299" s="11" t="s">
        <v>821</v>
      </c>
      <c r="D299" s="11" t="s">
        <v>3592</v>
      </c>
      <c r="E299" s="11" t="s">
        <v>350</v>
      </c>
      <c r="F299" s="13"/>
      <c r="G299" s="12">
        <v>302500</v>
      </c>
      <c r="H299" s="12">
        <v>340710</v>
      </c>
      <c r="I299" s="12">
        <v>413947</v>
      </c>
      <c r="J299" s="12">
        <v>477631</v>
      </c>
      <c r="K299" s="12">
        <v>539250</v>
      </c>
      <c r="L299" s="12">
        <f t="shared" si="16"/>
        <v>512287.5</v>
      </c>
      <c r="M299" s="12">
        <f t="shared" si="17"/>
        <v>655838.5516425</v>
      </c>
      <c r="N299" s="12">
        <f t="shared" si="18"/>
        <v>792755.685075</v>
      </c>
      <c r="O299" s="20">
        <f t="shared" si="19"/>
        <v>985201.3511812501</v>
      </c>
      <c r="P299" s="2"/>
    </row>
    <row r="300" spans="1:16" ht="12.75">
      <c r="A300" s="19" t="s">
        <v>760</v>
      </c>
      <c r="B300" s="11" t="s">
        <v>465</v>
      </c>
      <c r="C300" s="11" t="s">
        <v>822</v>
      </c>
      <c r="D300" s="11" t="s">
        <v>3592</v>
      </c>
      <c r="E300" s="11" t="s">
        <v>350</v>
      </c>
      <c r="F300" s="13"/>
      <c r="G300" s="12">
        <v>200160</v>
      </c>
      <c r="H300" s="12">
        <v>256248</v>
      </c>
      <c r="I300" s="12">
        <v>309744</v>
      </c>
      <c r="J300" s="12">
        <v>384936</v>
      </c>
      <c r="K300" s="12">
        <v>173878</v>
      </c>
      <c r="L300" s="12">
        <f t="shared" si="16"/>
        <v>165184.1</v>
      </c>
      <c r="M300" s="12">
        <f t="shared" si="17"/>
        <v>211471.29472878</v>
      </c>
      <c r="N300" s="12">
        <f t="shared" si="18"/>
        <v>255619.4214362</v>
      </c>
      <c r="O300" s="20">
        <f t="shared" si="19"/>
        <v>317672.39785015</v>
      </c>
      <c r="P300" s="2"/>
    </row>
    <row r="301" spans="1:16" ht="12.75">
      <c r="A301" s="19" t="s">
        <v>760</v>
      </c>
      <c r="B301" s="11" t="s">
        <v>468</v>
      </c>
      <c r="C301" s="11" t="s">
        <v>823</v>
      </c>
      <c r="D301" s="11" t="s">
        <v>3592</v>
      </c>
      <c r="E301" s="11" t="s">
        <v>350</v>
      </c>
      <c r="F301" s="13"/>
      <c r="G301" s="12">
        <v>200160</v>
      </c>
      <c r="H301" s="12">
        <v>256248</v>
      </c>
      <c r="I301" s="12">
        <v>309744</v>
      </c>
      <c r="J301" s="12">
        <v>384936</v>
      </c>
      <c r="K301" s="12">
        <v>340000</v>
      </c>
      <c r="L301" s="12">
        <f t="shared" si="16"/>
        <v>323000</v>
      </c>
      <c r="M301" s="12">
        <f t="shared" si="17"/>
        <v>413509.70339999994</v>
      </c>
      <c r="N301" s="12">
        <f t="shared" si="18"/>
        <v>499836.686</v>
      </c>
      <c r="O301" s="20">
        <f t="shared" si="19"/>
        <v>621174.7045</v>
      </c>
      <c r="P301" s="2"/>
    </row>
    <row r="302" spans="1:16" ht="12.75">
      <c r="A302" s="19" t="s">
        <v>760</v>
      </c>
      <c r="B302" s="11" t="s">
        <v>470</v>
      </c>
      <c r="C302" s="11" t="s">
        <v>824</v>
      </c>
      <c r="D302" s="11" t="s">
        <v>3592</v>
      </c>
      <c r="E302" s="11" t="s">
        <v>350</v>
      </c>
      <c r="F302" s="13"/>
      <c r="G302" s="12">
        <v>362790</v>
      </c>
      <c r="H302" s="12">
        <v>464449</v>
      </c>
      <c r="I302" s="12">
        <v>561411</v>
      </c>
      <c r="J302" s="12">
        <v>697696</v>
      </c>
      <c r="K302" s="12">
        <v>521000</v>
      </c>
      <c r="L302" s="12">
        <f t="shared" si="16"/>
        <v>494950</v>
      </c>
      <c r="M302" s="12">
        <f t="shared" si="17"/>
        <v>633642.8102099999</v>
      </c>
      <c r="N302" s="12">
        <f t="shared" si="18"/>
        <v>765926.2159000001</v>
      </c>
      <c r="O302" s="20">
        <f t="shared" si="19"/>
        <v>951858.885425</v>
      </c>
      <c r="P302" s="2"/>
    </row>
    <row r="303" spans="1:16" ht="12.75">
      <c r="A303" s="19" t="s">
        <v>760</v>
      </c>
      <c r="B303" s="11" t="s">
        <v>473</v>
      </c>
      <c r="C303" s="11" t="s">
        <v>825</v>
      </c>
      <c r="D303" s="11" t="s">
        <v>3592</v>
      </c>
      <c r="E303" s="11" t="s">
        <v>350</v>
      </c>
      <c r="F303" s="13"/>
      <c r="G303" s="12">
        <v>200160</v>
      </c>
      <c r="H303" s="12">
        <v>256248</v>
      </c>
      <c r="I303" s="12">
        <v>309744</v>
      </c>
      <c r="J303" s="12">
        <v>384936</v>
      </c>
      <c r="K303" s="12">
        <v>118862</v>
      </c>
      <c r="L303" s="12">
        <f t="shared" si="16"/>
        <v>112918.9</v>
      </c>
      <c r="M303" s="12">
        <f t="shared" si="17"/>
        <v>144560.55989861998</v>
      </c>
      <c r="N303" s="12">
        <f t="shared" si="18"/>
        <v>174739.9652098</v>
      </c>
      <c r="O303" s="20">
        <f t="shared" si="19"/>
        <v>217159.02272434998</v>
      </c>
      <c r="P303" s="2"/>
    </row>
    <row r="304" spans="1:16" ht="12.75">
      <c r="A304" s="19" t="s">
        <v>760</v>
      </c>
      <c r="B304" s="11" t="s">
        <v>475</v>
      </c>
      <c r="C304" s="11" t="s">
        <v>826</v>
      </c>
      <c r="D304" s="11" t="s">
        <v>3592</v>
      </c>
      <c r="E304" s="11" t="s">
        <v>827</v>
      </c>
      <c r="F304" s="11" t="s">
        <v>3605</v>
      </c>
      <c r="G304" s="12">
        <v>362790</v>
      </c>
      <c r="H304" s="12">
        <v>423720</v>
      </c>
      <c r="I304" s="12">
        <v>514800</v>
      </c>
      <c r="J304" s="12">
        <v>594000</v>
      </c>
      <c r="K304" s="12">
        <v>617500</v>
      </c>
      <c r="L304" s="12">
        <f t="shared" si="16"/>
        <v>586625</v>
      </c>
      <c r="M304" s="12">
        <f t="shared" si="17"/>
        <v>751006.5936749999</v>
      </c>
      <c r="N304" s="12">
        <f t="shared" si="18"/>
        <v>907791.6282500001</v>
      </c>
      <c r="O304" s="20">
        <f t="shared" si="19"/>
        <v>1128162.8824375</v>
      </c>
      <c r="P304" s="2"/>
    </row>
    <row r="305" spans="1:16" ht="12.75">
      <c r="A305" s="19" t="s">
        <v>760</v>
      </c>
      <c r="B305" s="11" t="s">
        <v>477</v>
      </c>
      <c r="C305" s="11" t="s">
        <v>828</v>
      </c>
      <c r="D305" s="11" t="s">
        <v>3592</v>
      </c>
      <c r="E305" s="11" t="s">
        <v>787</v>
      </c>
      <c r="F305" s="11" t="s">
        <v>3596</v>
      </c>
      <c r="G305" s="12">
        <v>247000</v>
      </c>
      <c r="H305" s="12">
        <v>278200</v>
      </c>
      <c r="I305" s="12">
        <v>338000</v>
      </c>
      <c r="J305" s="12">
        <v>390000</v>
      </c>
      <c r="K305" s="12">
        <v>260000</v>
      </c>
      <c r="L305" s="12">
        <f t="shared" si="16"/>
        <v>247000</v>
      </c>
      <c r="M305" s="12">
        <f t="shared" si="17"/>
        <v>316213.3026</v>
      </c>
      <c r="N305" s="12">
        <f t="shared" si="18"/>
        <v>382228.054</v>
      </c>
      <c r="O305" s="20">
        <f t="shared" si="19"/>
        <v>475015.95050000004</v>
      </c>
      <c r="P305" s="2"/>
    </row>
    <row r="306" spans="1:16" ht="12.75">
      <c r="A306" s="19" t="s">
        <v>760</v>
      </c>
      <c r="B306" s="11" t="s">
        <v>479</v>
      </c>
      <c r="C306" s="11" t="s">
        <v>489</v>
      </c>
      <c r="D306" s="11" t="s">
        <v>3592</v>
      </c>
      <c r="E306" s="11" t="s">
        <v>350</v>
      </c>
      <c r="F306" s="13"/>
      <c r="G306" s="12">
        <v>200160</v>
      </c>
      <c r="H306" s="12">
        <v>256248</v>
      </c>
      <c r="I306" s="12">
        <v>309744</v>
      </c>
      <c r="J306" s="12">
        <v>384936</v>
      </c>
      <c r="K306" s="12">
        <v>120220</v>
      </c>
      <c r="L306" s="12">
        <f t="shared" si="16"/>
        <v>114209</v>
      </c>
      <c r="M306" s="12">
        <f t="shared" si="17"/>
        <v>146212.1663022</v>
      </c>
      <c r="N306" s="12">
        <f t="shared" si="18"/>
        <v>176736.37173800002</v>
      </c>
      <c r="O306" s="20">
        <f t="shared" si="19"/>
        <v>219640.0675735</v>
      </c>
      <c r="P306" s="2"/>
    </row>
    <row r="307" spans="1:16" ht="12.75">
      <c r="A307" s="19" t="s">
        <v>760</v>
      </c>
      <c r="B307" s="11" t="s">
        <v>482</v>
      </c>
      <c r="C307" s="11" t="s">
        <v>829</v>
      </c>
      <c r="D307" s="11" t="s">
        <v>3592</v>
      </c>
      <c r="E307" s="11" t="s">
        <v>830</v>
      </c>
      <c r="F307" s="11" t="s">
        <v>3606</v>
      </c>
      <c r="G307" s="12">
        <v>316576</v>
      </c>
      <c r="H307" s="12">
        <v>356564</v>
      </c>
      <c r="I307" s="12">
        <v>433209</v>
      </c>
      <c r="J307" s="12">
        <v>499857</v>
      </c>
      <c r="K307" s="12">
        <v>333238</v>
      </c>
      <c r="L307" s="12">
        <f t="shared" si="16"/>
        <v>316576.1</v>
      </c>
      <c r="M307" s="12">
        <f t="shared" si="17"/>
        <v>405285.72512237995</v>
      </c>
      <c r="N307" s="12">
        <f t="shared" si="18"/>
        <v>489895.8163802</v>
      </c>
      <c r="O307" s="20">
        <f t="shared" si="19"/>
        <v>608820.63581815</v>
      </c>
      <c r="P307" s="2"/>
    </row>
    <row r="308" spans="1:16" ht="12.75">
      <c r="A308" s="19" t="s">
        <v>760</v>
      </c>
      <c r="B308" s="11" t="s">
        <v>484</v>
      </c>
      <c r="C308" s="11" t="s">
        <v>578</v>
      </c>
      <c r="D308" s="11" t="s">
        <v>3592</v>
      </c>
      <c r="E308" s="11" t="s">
        <v>350</v>
      </c>
      <c r="F308" s="13"/>
      <c r="G308" s="12">
        <v>200160</v>
      </c>
      <c r="H308" s="12">
        <v>256248</v>
      </c>
      <c r="I308" s="12">
        <v>309744</v>
      </c>
      <c r="J308" s="12">
        <v>384936</v>
      </c>
      <c r="K308" s="12">
        <v>137540</v>
      </c>
      <c r="L308" s="12">
        <f t="shared" si="16"/>
        <v>130663</v>
      </c>
      <c r="M308" s="12">
        <f t="shared" si="17"/>
        <v>167276.8370754</v>
      </c>
      <c r="N308" s="12">
        <f t="shared" si="18"/>
        <v>202198.64056600002</v>
      </c>
      <c r="O308" s="20">
        <f t="shared" si="19"/>
        <v>251283.4378145</v>
      </c>
      <c r="P308" s="2"/>
    </row>
    <row r="309" spans="1:16" ht="12.75">
      <c r="A309" s="19" t="s">
        <v>831</v>
      </c>
      <c r="B309" s="11" t="s">
        <v>334</v>
      </c>
      <c r="C309" s="11" t="s">
        <v>832</v>
      </c>
      <c r="D309" s="11" t="s">
        <v>3607</v>
      </c>
      <c r="E309" s="11" t="s">
        <v>833</v>
      </c>
      <c r="F309" s="11" t="s">
        <v>3608</v>
      </c>
      <c r="G309" s="12">
        <v>362790</v>
      </c>
      <c r="H309" s="12">
        <v>464449</v>
      </c>
      <c r="I309" s="12">
        <v>561411</v>
      </c>
      <c r="J309" s="12">
        <v>697696</v>
      </c>
      <c r="K309" s="12">
        <v>567000</v>
      </c>
      <c r="L309" s="12">
        <f t="shared" si="16"/>
        <v>538650</v>
      </c>
      <c r="M309" s="12">
        <f t="shared" si="17"/>
        <v>689588.24067</v>
      </c>
      <c r="N309" s="12">
        <f t="shared" si="18"/>
        <v>833551.1793</v>
      </c>
      <c r="O309" s="20">
        <f t="shared" si="19"/>
        <v>1035900.168975</v>
      </c>
      <c r="P309" s="2"/>
    </row>
    <row r="310" spans="1:16" ht="12.75">
      <c r="A310" s="19" t="s">
        <v>831</v>
      </c>
      <c r="B310" s="11" t="s">
        <v>337</v>
      </c>
      <c r="C310" s="11" t="s">
        <v>834</v>
      </c>
      <c r="D310" s="11" t="s">
        <v>3607</v>
      </c>
      <c r="E310" s="11" t="s">
        <v>835</v>
      </c>
      <c r="F310" s="11" t="s">
        <v>3609</v>
      </c>
      <c r="G310" s="12">
        <v>333735</v>
      </c>
      <c r="H310" s="12">
        <v>375891</v>
      </c>
      <c r="I310" s="12">
        <v>456690</v>
      </c>
      <c r="J310" s="12">
        <v>526950</v>
      </c>
      <c r="K310" s="12">
        <v>351300</v>
      </c>
      <c r="L310" s="12">
        <f t="shared" si="16"/>
        <v>333735</v>
      </c>
      <c r="M310" s="12">
        <f t="shared" si="17"/>
        <v>427252.820013</v>
      </c>
      <c r="N310" s="12">
        <f t="shared" si="18"/>
        <v>516448.90527</v>
      </c>
      <c r="O310" s="20">
        <f t="shared" si="19"/>
        <v>641819.6285025</v>
      </c>
      <c r="P310" s="2"/>
    </row>
    <row r="311" spans="1:16" ht="12.75">
      <c r="A311" s="19" t="s">
        <v>831</v>
      </c>
      <c r="B311" s="11" t="s">
        <v>340</v>
      </c>
      <c r="C311" s="11" t="s">
        <v>836</v>
      </c>
      <c r="D311" s="11" t="s">
        <v>3607</v>
      </c>
      <c r="E311" s="11" t="s">
        <v>837</v>
      </c>
      <c r="F311" s="11" t="s">
        <v>3610</v>
      </c>
      <c r="G311" s="12">
        <v>285000</v>
      </c>
      <c r="H311" s="12">
        <v>321000</v>
      </c>
      <c r="I311" s="12">
        <v>390000</v>
      </c>
      <c r="J311" s="12">
        <v>450000</v>
      </c>
      <c r="K311" s="12">
        <v>300000</v>
      </c>
      <c r="L311" s="12">
        <f t="shared" si="16"/>
        <v>285000</v>
      </c>
      <c r="M311" s="12">
        <f t="shared" si="17"/>
        <v>364861.50299999997</v>
      </c>
      <c r="N311" s="12">
        <f t="shared" si="18"/>
        <v>441032.37</v>
      </c>
      <c r="O311" s="20">
        <f t="shared" si="19"/>
        <v>548095.3275</v>
      </c>
      <c r="P311" s="2"/>
    </row>
    <row r="312" spans="1:16" ht="12.75">
      <c r="A312" s="19" t="s">
        <v>831</v>
      </c>
      <c r="B312" s="11" t="s">
        <v>343</v>
      </c>
      <c r="C312" s="11" t="s">
        <v>838</v>
      </c>
      <c r="D312" s="11" t="s">
        <v>3607</v>
      </c>
      <c r="E312" s="11" t="s">
        <v>835</v>
      </c>
      <c r="F312" s="11" t="s">
        <v>3609</v>
      </c>
      <c r="G312" s="12">
        <v>333735</v>
      </c>
      <c r="H312" s="12">
        <v>375891</v>
      </c>
      <c r="I312" s="12">
        <v>456690</v>
      </c>
      <c r="J312" s="12">
        <v>526950</v>
      </c>
      <c r="K312" s="12">
        <v>351300</v>
      </c>
      <c r="L312" s="12">
        <f t="shared" si="16"/>
        <v>333735</v>
      </c>
      <c r="M312" s="12">
        <f t="shared" si="17"/>
        <v>427252.820013</v>
      </c>
      <c r="N312" s="12">
        <f t="shared" si="18"/>
        <v>516448.90527</v>
      </c>
      <c r="O312" s="20">
        <f t="shared" si="19"/>
        <v>641819.6285025</v>
      </c>
      <c r="P312" s="2"/>
    </row>
    <row r="313" spans="1:16" ht="12.75">
      <c r="A313" s="19" t="s">
        <v>831</v>
      </c>
      <c r="B313" s="11" t="s">
        <v>346</v>
      </c>
      <c r="C313" s="11" t="s">
        <v>839</v>
      </c>
      <c r="D313" s="11" t="s">
        <v>3607</v>
      </c>
      <c r="E313" s="11" t="s">
        <v>840</v>
      </c>
      <c r="F313" s="11" t="s">
        <v>3611</v>
      </c>
      <c r="G313" s="12">
        <v>294500</v>
      </c>
      <c r="H313" s="12">
        <v>331700</v>
      </c>
      <c r="I313" s="12">
        <v>403000</v>
      </c>
      <c r="J313" s="12">
        <v>465000</v>
      </c>
      <c r="K313" s="12">
        <v>310000</v>
      </c>
      <c r="L313" s="12">
        <f t="shared" si="16"/>
        <v>294500</v>
      </c>
      <c r="M313" s="12">
        <f t="shared" si="17"/>
        <v>377023.55309999996</v>
      </c>
      <c r="N313" s="12">
        <f t="shared" si="18"/>
        <v>455733.449</v>
      </c>
      <c r="O313" s="20">
        <f t="shared" si="19"/>
        <v>566365.17175</v>
      </c>
      <c r="P313" s="2"/>
    </row>
    <row r="314" spans="1:16" ht="12.75">
      <c r="A314" s="19" t="s">
        <v>831</v>
      </c>
      <c r="B314" s="11" t="s">
        <v>348</v>
      </c>
      <c r="C314" s="11" t="s">
        <v>841</v>
      </c>
      <c r="D314" s="11" t="s">
        <v>3607</v>
      </c>
      <c r="E314" s="11" t="s">
        <v>842</v>
      </c>
      <c r="F314" s="11" t="s">
        <v>3612</v>
      </c>
      <c r="G314" s="12">
        <v>303050</v>
      </c>
      <c r="H314" s="12">
        <v>341330</v>
      </c>
      <c r="I314" s="12">
        <v>414700</v>
      </c>
      <c r="J314" s="12">
        <v>478500</v>
      </c>
      <c r="K314" s="12">
        <v>319000</v>
      </c>
      <c r="L314" s="12">
        <f t="shared" si="16"/>
        <v>303050</v>
      </c>
      <c r="M314" s="12">
        <f t="shared" si="17"/>
        <v>387969.39819</v>
      </c>
      <c r="N314" s="12">
        <f t="shared" si="18"/>
        <v>468964.4201</v>
      </c>
      <c r="O314" s="20">
        <f t="shared" si="19"/>
        <v>582808.031575</v>
      </c>
      <c r="P314" s="2"/>
    </row>
    <row r="315" spans="1:16" ht="12.75">
      <c r="A315" s="19" t="s">
        <v>831</v>
      </c>
      <c r="B315" s="11" t="s">
        <v>351</v>
      </c>
      <c r="C315" s="11" t="s">
        <v>843</v>
      </c>
      <c r="D315" s="11" t="s">
        <v>3607</v>
      </c>
      <c r="E315" s="11" t="s">
        <v>835</v>
      </c>
      <c r="F315" s="11" t="s">
        <v>3609</v>
      </c>
      <c r="G315" s="12">
        <v>333735</v>
      </c>
      <c r="H315" s="12">
        <v>375891</v>
      </c>
      <c r="I315" s="12">
        <v>456690</v>
      </c>
      <c r="J315" s="12">
        <v>526950</v>
      </c>
      <c r="K315" s="12">
        <v>351300</v>
      </c>
      <c r="L315" s="12">
        <f t="shared" si="16"/>
        <v>333735</v>
      </c>
      <c r="M315" s="12">
        <f t="shared" si="17"/>
        <v>427252.820013</v>
      </c>
      <c r="N315" s="12">
        <f t="shared" si="18"/>
        <v>516448.90527</v>
      </c>
      <c r="O315" s="20">
        <f t="shared" si="19"/>
        <v>641819.6285025</v>
      </c>
      <c r="P315" s="2"/>
    </row>
    <row r="316" spans="1:16" ht="12.75">
      <c r="A316" s="19" t="s">
        <v>831</v>
      </c>
      <c r="B316" s="11" t="s">
        <v>353</v>
      </c>
      <c r="C316" s="11" t="s">
        <v>844</v>
      </c>
      <c r="D316" s="11" t="s">
        <v>3607</v>
      </c>
      <c r="E316" s="11" t="s">
        <v>845</v>
      </c>
      <c r="F316" s="11" t="s">
        <v>3613</v>
      </c>
      <c r="G316" s="12">
        <v>200160</v>
      </c>
      <c r="H316" s="12">
        <v>256248</v>
      </c>
      <c r="I316" s="12">
        <v>309744</v>
      </c>
      <c r="J316" s="12">
        <v>384936</v>
      </c>
      <c r="K316" s="12">
        <v>218000</v>
      </c>
      <c r="L316" s="12">
        <f t="shared" si="16"/>
        <v>207100</v>
      </c>
      <c r="M316" s="12">
        <f t="shared" si="17"/>
        <v>265132.69217999995</v>
      </c>
      <c r="N316" s="12">
        <f t="shared" si="18"/>
        <v>320483.5222</v>
      </c>
      <c r="O316" s="20">
        <f t="shared" si="19"/>
        <v>398282.60465</v>
      </c>
      <c r="P316" s="2"/>
    </row>
    <row r="317" spans="1:16" ht="12.75">
      <c r="A317" s="19" t="s">
        <v>846</v>
      </c>
      <c r="B317" s="11" t="s">
        <v>334</v>
      </c>
      <c r="C317" s="11" t="s">
        <v>847</v>
      </c>
      <c r="D317" s="11" t="s">
        <v>3614</v>
      </c>
      <c r="E317" s="11" t="s">
        <v>848</v>
      </c>
      <c r="F317" s="11" t="s">
        <v>3615</v>
      </c>
      <c r="G317" s="12">
        <v>285071</v>
      </c>
      <c r="H317" s="12">
        <v>321080</v>
      </c>
      <c r="I317" s="12">
        <v>390097</v>
      </c>
      <c r="J317" s="12">
        <v>450112</v>
      </c>
      <c r="K317" s="12">
        <v>300075</v>
      </c>
      <c r="L317" s="12">
        <f t="shared" si="16"/>
        <v>285071.25</v>
      </c>
      <c r="M317" s="12">
        <f t="shared" si="17"/>
        <v>364952.71837574994</v>
      </c>
      <c r="N317" s="12">
        <f t="shared" si="18"/>
        <v>441142.62809250003</v>
      </c>
      <c r="O317" s="20">
        <f t="shared" si="19"/>
        <v>548232.351331875</v>
      </c>
      <c r="P317" s="2"/>
    </row>
    <row r="318" spans="1:16" ht="12.75">
      <c r="A318" s="19" t="s">
        <v>846</v>
      </c>
      <c r="B318" s="11" t="s">
        <v>337</v>
      </c>
      <c r="C318" s="11" t="s">
        <v>849</v>
      </c>
      <c r="D318" s="11" t="s">
        <v>3614</v>
      </c>
      <c r="E318" s="11" t="s">
        <v>850</v>
      </c>
      <c r="F318" s="11" t="s">
        <v>3616</v>
      </c>
      <c r="G318" s="12">
        <v>292685</v>
      </c>
      <c r="H318" s="12">
        <v>329656</v>
      </c>
      <c r="I318" s="12">
        <v>400517</v>
      </c>
      <c r="J318" s="12">
        <v>462135</v>
      </c>
      <c r="K318" s="12">
        <v>241000</v>
      </c>
      <c r="L318" s="12">
        <f t="shared" si="16"/>
        <v>228950</v>
      </c>
      <c r="M318" s="12">
        <f t="shared" si="17"/>
        <v>293105.40741</v>
      </c>
      <c r="N318" s="12">
        <f t="shared" si="18"/>
        <v>354296.0039</v>
      </c>
      <c r="O318" s="20">
        <f t="shared" si="19"/>
        <v>440303.246425</v>
      </c>
      <c r="P318" s="2"/>
    </row>
    <row r="319" spans="1:16" ht="12.75">
      <c r="A319" s="19" t="s">
        <v>846</v>
      </c>
      <c r="B319" s="11" t="s">
        <v>340</v>
      </c>
      <c r="C319" s="11" t="s">
        <v>851</v>
      </c>
      <c r="D319" s="11" t="s">
        <v>3614</v>
      </c>
      <c r="E319" s="11" t="s">
        <v>852</v>
      </c>
      <c r="F319" s="11" t="s">
        <v>3617</v>
      </c>
      <c r="G319" s="12">
        <v>247000</v>
      </c>
      <c r="H319" s="12">
        <v>278200</v>
      </c>
      <c r="I319" s="12">
        <v>338000</v>
      </c>
      <c r="J319" s="12">
        <v>390000</v>
      </c>
      <c r="K319" s="12">
        <v>299383</v>
      </c>
      <c r="L319" s="12">
        <f t="shared" si="16"/>
        <v>284413.85</v>
      </c>
      <c r="M319" s="12">
        <f t="shared" si="17"/>
        <v>364111.10450882994</v>
      </c>
      <c r="N319" s="12">
        <f t="shared" si="18"/>
        <v>440125.31342569995</v>
      </c>
      <c r="O319" s="20">
        <f t="shared" si="19"/>
        <v>546968.078109775</v>
      </c>
      <c r="P319" s="2"/>
    </row>
    <row r="320" spans="1:16" ht="12.75">
      <c r="A320" s="19" t="s">
        <v>853</v>
      </c>
      <c r="B320" s="11" t="s">
        <v>334</v>
      </c>
      <c r="C320" s="11" t="s">
        <v>854</v>
      </c>
      <c r="D320" s="11" t="s">
        <v>3618</v>
      </c>
      <c r="E320" s="11" t="s">
        <v>855</v>
      </c>
      <c r="F320" s="11" t="s">
        <v>3619</v>
      </c>
      <c r="G320" s="12">
        <v>362790</v>
      </c>
      <c r="H320" s="12">
        <v>464449</v>
      </c>
      <c r="I320" s="12">
        <v>561411</v>
      </c>
      <c r="J320" s="12">
        <v>675000</v>
      </c>
      <c r="K320" s="12">
        <v>450000</v>
      </c>
      <c r="L320" s="12">
        <f t="shared" si="16"/>
        <v>427500</v>
      </c>
      <c r="M320" s="12">
        <f t="shared" si="17"/>
        <v>547292.2544999999</v>
      </c>
      <c r="N320" s="12">
        <f t="shared" si="18"/>
        <v>661548.555</v>
      </c>
      <c r="O320" s="20">
        <f t="shared" si="19"/>
        <v>822142.9912500001</v>
      </c>
      <c r="P320" s="2"/>
    </row>
    <row r="321" spans="1:16" ht="12.75">
      <c r="A321" s="19" t="s">
        <v>856</v>
      </c>
      <c r="B321" s="11" t="s">
        <v>334</v>
      </c>
      <c r="C321" s="11" t="s">
        <v>857</v>
      </c>
      <c r="D321" s="11" t="s">
        <v>3620</v>
      </c>
      <c r="E321" s="11" t="s">
        <v>858</v>
      </c>
      <c r="F321" s="11" t="s">
        <v>3621</v>
      </c>
      <c r="G321" s="12">
        <v>204440</v>
      </c>
      <c r="H321" s="12">
        <v>256248</v>
      </c>
      <c r="I321" s="12">
        <v>309744</v>
      </c>
      <c r="J321" s="12">
        <v>384936</v>
      </c>
      <c r="K321" s="12">
        <v>200000</v>
      </c>
      <c r="L321" s="12">
        <f t="shared" si="16"/>
        <v>190000</v>
      </c>
      <c r="M321" s="12">
        <f t="shared" si="17"/>
        <v>243241.00199999998</v>
      </c>
      <c r="N321" s="12">
        <f t="shared" si="18"/>
        <v>294021.58</v>
      </c>
      <c r="O321" s="20">
        <f t="shared" si="19"/>
        <v>365396.885</v>
      </c>
      <c r="P321" s="2"/>
    </row>
    <row r="322" spans="1:16" ht="12.75">
      <c r="A322" s="19" t="s">
        <v>856</v>
      </c>
      <c r="B322" s="11" t="s">
        <v>337</v>
      </c>
      <c r="C322" s="11" t="s">
        <v>859</v>
      </c>
      <c r="D322" s="11" t="s">
        <v>3620</v>
      </c>
      <c r="E322" s="11" t="s">
        <v>860</v>
      </c>
      <c r="F322" s="11" t="s">
        <v>3622</v>
      </c>
      <c r="G322" s="12">
        <v>294500</v>
      </c>
      <c r="H322" s="12">
        <v>331700</v>
      </c>
      <c r="I322" s="12">
        <v>403000</v>
      </c>
      <c r="J322" s="12">
        <v>465000</v>
      </c>
      <c r="K322" s="12">
        <v>310000</v>
      </c>
      <c r="L322" s="12">
        <f t="shared" si="16"/>
        <v>294500</v>
      </c>
      <c r="M322" s="12">
        <f t="shared" si="17"/>
        <v>377023.55309999996</v>
      </c>
      <c r="N322" s="12">
        <f t="shared" si="18"/>
        <v>455733.449</v>
      </c>
      <c r="O322" s="20">
        <f t="shared" si="19"/>
        <v>566365.17175</v>
      </c>
      <c r="P322" s="2"/>
    </row>
    <row r="323" spans="1:16" ht="12.75">
      <c r="A323" s="19" t="s">
        <v>856</v>
      </c>
      <c r="B323" s="11" t="s">
        <v>340</v>
      </c>
      <c r="C323" s="11" t="s">
        <v>861</v>
      </c>
      <c r="D323" s="11" t="s">
        <v>3620</v>
      </c>
      <c r="E323" s="11" t="s">
        <v>862</v>
      </c>
      <c r="F323" s="11" t="s">
        <v>3623</v>
      </c>
      <c r="G323" s="12">
        <v>300960</v>
      </c>
      <c r="H323" s="12">
        <v>338976</v>
      </c>
      <c r="I323" s="12">
        <v>411840</v>
      </c>
      <c r="J323" s="12">
        <v>475200</v>
      </c>
      <c r="K323" s="12">
        <v>316800</v>
      </c>
      <c r="L323" s="12">
        <f t="shared" si="16"/>
        <v>300960</v>
      </c>
      <c r="M323" s="12">
        <f t="shared" si="17"/>
        <v>385293.747168</v>
      </c>
      <c r="N323" s="12">
        <f t="shared" si="18"/>
        <v>465730.18272</v>
      </c>
      <c r="O323" s="20">
        <f t="shared" si="19"/>
        <v>578788.66584</v>
      </c>
      <c r="P323" s="2"/>
    </row>
    <row r="324" spans="1:16" ht="12.75">
      <c r="A324" s="19" t="s">
        <v>856</v>
      </c>
      <c r="B324" s="11" t="s">
        <v>343</v>
      </c>
      <c r="C324" s="11" t="s">
        <v>863</v>
      </c>
      <c r="D324" s="11" t="s">
        <v>3620</v>
      </c>
      <c r="E324" s="11" t="s">
        <v>350</v>
      </c>
      <c r="F324" s="13"/>
      <c r="G324" s="12">
        <v>200160</v>
      </c>
      <c r="H324" s="12">
        <v>256248</v>
      </c>
      <c r="I324" s="12">
        <v>309744</v>
      </c>
      <c r="J324" s="12">
        <v>384936</v>
      </c>
      <c r="K324" s="12">
        <v>115000</v>
      </c>
      <c r="L324" s="12">
        <f aca="true" t="shared" si="20" ref="L324:L387">K324*95%</f>
        <v>109250</v>
      </c>
      <c r="M324" s="12">
        <f aca="true" t="shared" si="21" ref="M324:M387">L324*1.2802158</f>
        <v>139863.57614999998</v>
      </c>
      <c r="N324" s="12">
        <f aca="true" t="shared" si="22" ref="N324:N387">L324*1.547482</f>
        <v>169062.4085</v>
      </c>
      <c r="O324" s="20">
        <f aca="true" t="shared" si="23" ref="O324:O387">L324*1.9231415</f>
        <v>210103.208875</v>
      </c>
      <c r="P324" s="2"/>
    </row>
    <row r="325" spans="1:16" ht="12.75">
      <c r="A325" s="19" t="s">
        <v>856</v>
      </c>
      <c r="B325" s="11" t="s">
        <v>346</v>
      </c>
      <c r="C325" s="11" t="s">
        <v>864</v>
      </c>
      <c r="D325" s="11" t="s">
        <v>3620</v>
      </c>
      <c r="E325" s="11" t="s">
        <v>865</v>
      </c>
      <c r="F325" s="11" t="s">
        <v>3624</v>
      </c>
      <c r="G325" s="12">
        <v>221350</v>
      </c>
      <c r="H325" s="12">
        <v>256248</v>
      </c>
      <c r="I325" s="12">
        <v>309744</v>
      </c>
      <c r="J325" s="12">
        <v>384936</v>
      </c>
      <c r="K325" s="12">
        <v>233000</v>
      </c>
      <c r="L325" s="12">
        <f t="shared" si="20"/>
        <v>221350</v>
      </c>
      <c r="M325" s="12">
        <f t="shared" si="21"/>
        <v>283375.76733</v>
      </c>
      <c r="N325" s="12">
        <f t="shared" si="22"/>
        <v>342535.1407</v>
      </c>
      <c r="O325" s="20">
        <f t="shared" si="23"/>
        <v>425687.371025</v>
      </c>
      <c r="P325" s="2"/>
    </row>
    <row r="326" spans="1:16" ht="12.75">
      <c r="A326" s="19" t="s">
        <v>856</v>
      </c>
      <c r="B326" s="11" t="s">
        <v>348</v>
      </c>
      <c r="C326" s="11" t="s">
        <v>866</v>
      </c>
      <c r="D326" s="11" t="s">
        <v>3620</v>
      </c>
      <c r="E326" s="11" t="s">
        <v>867</v>
      </c>
      <c r="F326" s="11" t="s">
        <v>3625</v>
      </c>
      <c r="G326" s="12">
        <v>362790</v>
      </c>
      <c r="H326" s="12">
        <v>413695</v>
      </c>
      <c r="I326" s="12">
        <v>502621</v>
      </c>
      <c r="J326" s="12">
        <v>579947</v>
      </c>
      <c r="K326" s="12">
        <v>325000</v>
      </c>
      <c r="L326" s="12">
        <f t="shared" si="20"/>
        <v>308750</v>
      </c>
      <c r="M326" s="12">
        <f t="shared" si="21"/>
        <v>395266.62824999995</v>
      </c>
      <c r="N326" s="12">
        <f t="shared" si="22"/>
        <v>477785.0675</v>
      </c>
      <c r="O326" s="20">
        <f t="shared" si="23"/>
        <v>593769.938125</v>
      </c>
      <c r="P326" s="2"/>
    </row>
    <row r="327" spans="1:16" ht="12.75">
      <c r="A327" s="19" t="s">
        <v>856</v>
      </c>
      <c r="B327" s="11" t="s">
        <v>351</v>
      </c>
      <c r="C327" s="11" t="s">
        <v>354</v>
      </c>
      <c r="D327" s="11" t="s">
        <v>3620</v>
      </c>
      <c r="E327" s="11" t="s">
        <v>350</v>
      </c>
      <c r="F327" s="13"/>
      <c r="G327" s="12">
        <v>200160</v>
      </c>
      <c r="H327" s="12">
        <v>256248</v>
      </c>
      <c r="I327" s="12">
        <v>309744</v>
      </c>
      <c r="J327" s="12">
        <v>384936</v>
      </c>
      <c r="K327" s="12">
        <v>83000</v>
      </c>
      <c r="L327" s="12">
        <f t="shared" si="20"/>
        <v>78850</v>
      </c>
      <c r="M327" s="12">
        <f t="shared" si="21"/>
        <v>100945.01582999999</v>
      </c>
      <c r="N327" s="12">
        <f t="shared" si="22"/>
        <v>122018.9557</v>
      </c>
      <c r="O327" s="20">
        <f t="shared" si="23"/>
        <v>151639.707275</v>
      </c>
      <c r="P327" s="2"/>
    </row>
    <row r="328" spans="1:16" ht="12.75">
      <c r="A328" s="19" t="s">
        <v>856</v>
      </c>
      <c r="B328" s="11" t="s">
        <v>353</v>
      </c>
      <c r="C328" s="11" t="s">
        <v>868</v>
      </c>
      <c r="D328" s="11" t="s">
        <v>3620</v>
      </c>
      <c r="E328" s="11" t="s">
        <v>869</v>
      </c>
      <c r="F328" s="11" t="s">
        <v>3626</v>
      </c>
      <c r="G328" s="12">
        <v>224209</v>
      </c>
      <c r="H328" s="12">
        <v>256248</v>
      </c>
      <c r="I328" s="12">
        <v>309744</v>
      </c>
      <c r="J328" s="12">
        <v>384936</v>
      </c>
      <c r="K328" s="12">
        <v>236009</v>
      </c>
      <c r="L328" s="12">
        <f t="shared" si="20"/>
        <v>224208.55</v>
      </c>
      <c r="M328" s="12">
        <f t="shared" si="21"/>
        <v>287035.32820508996</v>
      </c>
      <c r="N328" s="12">
        <f t="shared" si="22"/>
        <v>346958.6953711</v>
      </c>
      <c r="O328" s="20">
        <f t="shared" si="23"/>
        <v>431184.767159825</v>
      </c>
      <c r="P328" s="2"/>
    </row>
    <row r="329" spans="1:16" ht="12.75">
      <c r="A329" s="19" t="s">
        <v>856</v>
      </c>
      <c r="B329" s="11" t="s">
        <v>356</v>
      </c>
      <c r="C329" s="11" t="s">
        <v>870</v>
      </c>
      <c r="D329" s="11" t="s">
        <v>3620</v>
      </c>
      <c r="E329" s="11" t="s">
        <v>871</v>
      </c>
      <c r="F329" s="11" t="s">
        <v>3627</v>
      </c>
      <c r="G329" s="12">
        <v>200160</v>
      </c>
      <c r="H329" s="12">
        <v>256248</v>
      </c>
      <c r="I329" s="12">
        <v>309744</v>
      </c>
      <c r="J329" s="12">
        <v>384936</v>
      </c>
      <c r="K329" s="12">
        <v>143000</v>
      </c>
      <c r="L329" s="12">
        <f t="shared" si="20"/>
        <v>135850</v>
      </c>
      <c r="M329" s="12">
        <f t="shared" si="21"/>
        <v>173917.31642999998</v>
      </c>
      <c r="N329" s="12">
        <f t="shared" si="22"/>
        <v>210225.4297</v>
      </c>
      <c r="O329" s="20">
        <f t="shared" si="23"/>
        <v>261258.77277500002</v>
      </c>
      <c r="P329" s="2"/>
    </row>
    <row r="330" spans="1:16" ht="12.75">
      <c r="A330" s="19" t="s">
        <v>856</v>
      </c>
      <c r="B330" s="11" t="s">
        <v>359</v>
      </c>
      <c r="C330" s="11" t="s">
        <v>368</v>
      </c>
      <c r="D330" s="11" t="s">
        <v>3620</v>
      </c>
      <c r="E330" s="11" t="s">
        <v>860</v>
      </c>
      <c r="F330" s="11" t="s">
        <v>3622</v>
      </c>
      <c r="G330" s="12">
        <v>294500</v>
      </c>
      <c r="H330" s="12">
        <v>331700</v>
      </c>
      <c r="I330" s="12">
        <v>403000</v>
      </c>
      <c r="J330" s="12">
        <v>465000</v>
      </c>
      <c r="K330" s="12">
        <v>310000</v>
      </c>
      <c r="L330" s="12">
        <f t="shared" si="20"/>
        <v>294500</v>
      </c>
      <c r="M330" s="12">
        <f t="shared" si="21"/>
        <v>377023.55309999996</v>
      </c>
      <c r="N330" s="12">
        <f t="shared" si="22"/>
        <v>455733.449</v>
      </c>
      <c r="O330" s="20">
        <f t="shared" si="23"/>
        <v>566365.17175</v>
      </c>
      <c r="P330" s="2"/>
    </row>
    <row r="331" spans="1:16" ht="12.75">
      <c r="A331" s="19" t="s">
        <v>856</v>
      </c>
      <c r="B331" s="11" t="s">
        <v>361</v>
      </c>
      <c r="C331" s="11" t="s">
        <v>872</v>
      </c>
      <c r="D331" s="11" t="s">
        <v>3620</v>
      </c>
      <c r="E331" s="11" t="s">
        <v>873</v>
      </c>
      <c r="F331" s="11" t="s">
        <v>3628</v>
      </c>
      <c r="G331" s="12">
        <v>362790</v>
      </c>
      <c r="H331" s="12">
        <v>427893</v>
      </c>
      <c r="I331" s="12">
        <v>519870</v>
      </c>
      <c r="J331" s="12">
        <v>599850</v>
      </c>
      <c r="K331" s="12">
        <v>425000</v>
      </c>
      <c r="L331" s="12">
        <f t="shared" si="20"/>
        <v>403750</v>
      </c>
      <c r="M331" s="12">
        <f t="shared" si="21"/>
        <v>516887.12924999994</v>
      </c>
      <c r="N331" s="12">
        <f t="shared" si="22"/>
        <v>624795.8575</v>
      </c>
      <c r="O331" s="20">
        <f t="shared" si="23"/>
        <v>776468.380625</v>
      </c>
      <c r="P331" s="2"/>
    </row>
    <row r="332" spans="1:16" ht="12.75">
      <c r="A332" s="19" t="s">
        <v>856</v>
      </c>
      <c r="B332" s="11" t="s">
        <v>363</v>
      </c>
      <c r="C332" s="11" t="s">
        <v>597</v>
      </c>
      <c r="D332" s="11" t="s">
        <v>3620</v>
      </c>
      <c r="E332" s="11" t="s">
        <v>874</v>
      </c>
      <c r="F332" s="11" t="s">
        <v>3629</v>
      </c>
      <c r="G332" s="12">
        <v>200160</v>
      </c>
      <c r="H332" s="12">
        <v>256248</v>
      </c>
      <c r="I332" s="12">
        <v>309744</v>
      </c>
      <c r="J332" s="12">
        <v>384936</v>
      </c>
      <c r="K332" s="12">
        <v>125000</v>
      </c>
      <c r="L332" s="12">
        <f t="shared" si="20"/>
        <v>118750</v>
      </c>
      <c r="M332" s="12">
        <f t="shared" si="21"/>
        <v>152025.62625</v>
      </c>
      <c r="N332" s="12">
        <f t="shared" si="22"/>
        <v>183763.4875</v>
      </c>
      <c r="O332" s="20">
        <f t="shared" si="23"/>
        <v>228373.053125</v>
      </c>
      <c r="P332" s="2"/>
    </row>
    <row r="333" spans="1:16" ht="12.75">
      <c r="A333" s="19" t="s">
        <v>856</v>
      </c>
      <c r="B333" s="11" t="s">
        <v>367</v>
      </c>
      <c r="C333" s="11" t="s">
        <v>875</v>
      </c>
      <c r="D333" s="11" t="s">
        <v>3620</v>
      </c>
      <c r="E333" s="11" t="s">
        <v>876</v>
      </c>
      <c r="F333" s="11" t="s">
        <v>3630</v>
      </c>
      <c r="G333" s="12">
        <v>200160</v>
      </c>
      <c r="H333" s="12">
        <v>256248</v>
      </c>
      <c r="I333" s="12">
        <v>309744</v>
      </c>
      <c r="J333" s="12">
        <v>384936</v>
      </c>
      <c r="K333" s="12">
        <v>129000</v>
      </c>
      <c r="L333" s="12">
        <f t="shared" si="20"/>
        <v>122550</v>
      </c>
      <c r="M333" s="12">
        <f t="shared" si="21"/>
        <v>156890.44629</v>
      </c>
      <c r="N333" s="12">
        <f t="shared" si="22"/>
        <v>189643.9191</v>
      </c>
      <c r="O333" s="20">
        <f t="shared" si="23"/>
        <v>235680.99082500002</v>
      </c>
      <c r="P333" s="2"/>
    </row>
    <row r="334" spans="1:16" ht="12.75">
      <c r="A334" s="19" t="s">
        <v>856</v>
      </c>
      <c r="B334" s="11" t="s">
        <v>369</v>
      </c>
      <c r="C334" s="11" t="s">
        <v>877</v>
      </c>
      <c r="D334" s="11" t="s">
        <v>3620</v>
      </c>
      <c r="E334" s="11" t="s">
        <v>350</v>
      </c>
      <c r="F334" s="13"/>
      <c r="G334" s="12">
        <v>200160</v>
      </c>
      <c r="H334" s="12">
        <v>256248</v>
      </c>
      <c r="I334" s="12">
        <v>309744</v>
      </c>
      <c r="J334" s="12">
        <v>384936</v>
      </c>
      <c r="K334" s="12">
        <v>88250</v>
      </c>
      <c r="L334" s="12">
        <f t="shared" si="20"/>
        <v>83837.5</v>
      </c>
      <c r="M334" s="12">
        <f t="shared" si="21"/>
        <v>107330.0921325</v>
      </c>
      <c r="N334" s="12">
        <f t="shared" si="22"/>
        <v>129737.022175</v>
      </c>
      <c r="O334" s="20">
        <f t="shared" si="23"/>
        <v>161231.37550625</v>
      </c>
      <c r="P334" s="2"/>
    </row>
    <row r="335" spans="1:16" ht="12.75">
      <c r="A335" s="19" t="s">
        <v>856</v>
      </c>
      <c r="B335" s="11" t="s">
        <v>371</v>
      </c>
      <c r="C335" s="11" t="s">
        <v>878</v>
      </c>
      <c r="D335" s="11" t="s">
        <v>3620</v>
      </c>
      <c r="E335" s="11" t="s">
        <v>860</v>
      </c>
      <c r="F335" s="11" t="s">
        <v>3622</v>
      </c>
      <c r="G335" s="12">
        <v>294500</v>
      </c>
      <c r="H335" s="12">
        <v>331700</v>
      </c>
      <c r="I335" s="12">
        <v>403000</v>
      </c>
      <c r="J335" s="12">
        <v>465000</v>
      </c>
      <c r="K335" s="12">
        <v>310000</v>
      </c>
      <c r="L335" s="12">
        <f t="shared" si="20"/>
        <v>294500</v>
      </c>
      <c r="M335" s="12">
        <f t="shared" si="21"/>
        <v>377023.55309999996</v>
      </c>
      <c r="N335" s="12">
        <f t="shared" si="22"/>
        <v>455733.449</v>
      </c>
      <c r="O335" s="20">
        <f t="shared" si="23"/>
        <v>566365.17175</v>
      </c>
      <c r="P335" s="2"/>
    </row>
    <row r="336" spans="1:16" ht="12.75">
      <c r="A336" s="19" t="s">
        <v>856</v>
      </c>
      <c r="B336" s="11" t="s">
        <v>374</v>
      </c>
      <c r="C336" s="11" t="s">
        <v>400</v>
      </c>
      <c r="D336" s="11" t="s">
        <v>3620</v>
      </c>
      <c r="E336" s="11" t="s">
        <v>879</v>
      </c>
      <c r="F336" s="11" t="s">
        <v>3631</v>
      </c>
      <c r="G336" s="12">
        <v>200160</v>
      </c>
      <c r="H336" s="12">
        <v>256248</v>
      </c>
      <c r="I336" s="12">
        <v>309744</v>
      </c>
      <c r="J336" s="12">
        <v>384936</v>
      </c>
      <c r="K336" s="12">
        <v>145000</v>
      </c>
      <c r="L336" s="12">
        <f t="shared" si="20"/>
        <v>137750</v>
      </c>
      <c r="M336" s="12">
        <f t="shared" si="21"/>
        <v>176349.72645</v>
      </c>
      <c r="N336" s="12">
        <f t="shared" si="22"/>
        <v>213165.6455</v>
      </c>
      <c r="O336" s="20">
        <f t="shared" si="23"/>
        <v>264912.741625</v>
      </c>
      <c r="P336" s="2"/>
    </row>
    <row r="337" spans="1:16" ht="12.75">
      <c r="A337" s="19" t="s">
        <v>856</v>
      </c>
      <c r="B337" s="11" t="s">
        <v>377</v>
      </c>
      <c r="C337" s="11" t="s">
        <v>880</v>
      </c>
      <c r="D337" s="11" t="s">
        <v>3620</v>
      </c>
      <c r="E337" s="11" t="s">
        <v>881</v>
      </c>
      <c r="F337" s="11" t="s">
        <v>3632</v>
      </c>
      <c r="G337" s="12">
        <v>218500</v>
      </c>
      <c r="H337" s="12">
        <v>256248</v>
      </c>
      <c r="I337" s="12">
        <v>309744</v>
      </c>
      <c r="J337" s="12">
        <v>384936</v>
      </c>
      <c r="K337" s="12">
        <v>230000</v>
      </c>
      <c r="L337" s="12">
        <f t="shared" si="20"/>
        <v>218500</v>
      </c>
      <c r="M337" s="12">
        <f t="shared" si="21"/>
        <v>279727.15229999996</v>
      </c>
      <c r="N337" s="12">
        <f t="shared" si="22"/>
        <v>338124.817</v>
      </c>
      <c r="O337" s="20">
        <f t="shared" si="23"/>
        <v>420206.41775</v>
      </c>
      <c r="P337" s="2"/>
    </row>
    <row r="338" spans="1:16" ht="12.75">
      <c r="A338" s="19" t="s">
        <v>856</v>
      </c>
      <c r="B338" s="11" t="s">
        <v>379</v>
      </c>
      <c r="C338" s="11" t="s">
        <v>407</v>
      </c>
      <c r="D338" s="11" t="s">
        <v>3620</v>
      </c>
      <c r="E338" s="11" t="s">
        <v>350</v>
      </c>
      <c r="F338" s="13"/>
      <c r="G338" s="12">
        <v>200160</v>
      </c>
      <c r="H338" s="12">
        <v>256248</v>
      </c>
      <c r="I338" s="12">
        <v>309744</v>
      </c>
      <c r="J338" s="12">
        <v>384936</v>
      </c>
      <c r="K338" s="12">
        <v>244000</v>
      </c>
      <c r="L338" s="12">
        <f t="shared" si="20"/>
        <v>231800</v>
      </c>
      <c r="M338" s="12">
        <f t="shared" si="21"/>
        <v>296754.02244</v>
      </c>
      <c r="N338" s="12">
        <f t="shared" si="22"/>
        <v>358706.3276</v>
      </c>
      <c r="O338" s="20">
        <f t="shared" si="23"/>
        <v>445784.1997</v>
      </c>
      <c r="P338" s="2"/>
    </row>
    <row r="339" spans="1:16" ht="12.75">
      <c r="A339" s="19" t="s">
        <v>856</v>
      </c>
      <c r="B339" s="11" t="s">
        <v>382</v>
      </c>
      <c r="C339" s="11" t="s">
        <v>882</v>
      </c>
      <c r="D339" s="11" t="s">
        <v>3620</v>
      </c>
      <c r="E339" s="11" t="s">
        <v>883</v>
      </c>
      <c r="F339" s="11" t="s">
        <v>3633</v>
      </c>
      <c r="G339" s="12">
        <v>200160</v>
      </c>
      <c r="H339" s="12">
        <v>256248</v>
      </c>
      <c r="I339" s="12">
        <v>309744</v>
      </c>
      <c r="J339" s="12">
        <v>384936</v>
      </c>
      <c r="K339" s="12">
        <v>149850</v>
      </c>
      <c r="L339" s="12">
        <f t="shared" si="20"/>
        <v>142357.5</v>
      </c>
      <c r="M339" s="12">
        <f t="shared" si="21"/>
        <v>182248.32074849997</v>
      </c>
      <c r="N339" s="12">
        <f t="shared" si="22"/>
        <v>220295.668815</v>
      </c>
      <c r="O339" s="20">
        <f t="shared" si="23"/>
        <v>273773.61608625</v>
      </c>
      <c r="P339" s="2"/>
    </row>
    <row r="340" spans="1:16" ht="12.75">
      <c r="A340" s="19" t="s">
        <v>856</v>
      </c>
      <c r="B340" s="11" t="s">
        <v>384</v>
      </c>
      <c r="C340" s="11" t="s">
        <v>884</v>
      </c>
      <c r="D340" s="11" t="s">
        <v>3620</v>
      </c>
      <c r="E340" s="11" t="s">
        <v>858</v>
      </c>
      <c r="F340" s="11" t="s">
        <v>3621</v>
      </c>
      <c r="G340" s="12">
        <v>204440</v>
      </c>
      <c r="H340" s="12">
        <v>256248</v>
      </c>
      <c r="I340" s="12">
        <v>309744</v>
      </c>
      <c r="J340" s="12">
        <v>384936</v>
      </c>
      <c r="K340" s="12">
        <v>116000</v>
      </c>
      <c r="L340" s="12">
        <f t="shared" si="20"/>
        <v>110200</v>
      </c>
      <c r="M340" s="12">
        <f t="shared" si="21"/>
        <v>141079.78115999998</v>
      </c>
      <c r="N340" s="12">
        <f t="shared" si="22"/>
        <v>170532.5164</v>
      </c>
      <c r="O340" s="20">
        <f t="shared" si="23"/>
        <v>211930.1933</v>
      </c>
      <c r="P340" s="2"/>
    </row>
    <row r="341" spans="1:16" ht="12.75">
      <c r="A341" s="19" t="s">
        <v>856</v>
      </c>
      <c r="B341" s="11" t="s">
        <v>386</v>
      </c>
      <c r="C341" s="11" t="s">
        <v>885</v>
      </c>
      <c r="D341" s="11" t="s">
        <v>3620</v>
      </c>
      <c r="E341" s="11" t="s">
        <v>350</v>
      </c>
      <c r="F341" s="13"/>
      <c r="G341" s="12">
        <v>200160</v>
      </c>
      <c r="H341" s="12">
        <v>256248</v>
      </c>
      <c r="I341" s="12">
        <v>309744</v>
      </c>
      <c r="J341" s="12">
        <v>384936</v>
      </c>
      <c r="K341" s="12">
        <v>109000</v>
      </c>
      <c r="L341" s="12">
        <f t="shared" si="20"/>
        <v>103550</v>
      </c>
      <c r="M341" s="12">
        <f t="shared" si="21"/>
        <v>132566.34608999998</v>
      </c>
      <c r="N341" s="12">
        <f t="shared" si="22"/>
        <v>160241.7611</v>
      </c>
      <c r="O341" s="20">
        <f t="shared" si="23"/>
        <v>199141.302325</v>
      </c>
      <c r="P341" s="2"/>
    </row>
    <row r="342" spans="1:16" ht="12.75">
      <c r="A342" s="19" t="s">
        <v>856</v>
      </c>
      <c r="B342" s="11" t="s">
        <v>389</v>
      </c>
      <c r="C342" s="11" t="s">
        <v>886</v>
      </c>
      <c r="D342" s="11" t="s">
        <v>3620</v>
      </c>
      <c r="E342" s="11" t="s">
        <v>350</v>
      </c>
      <c r="F342" s="13"/>
      <c r="G342" s="12">
        <v>200160</v>
      </c>
      <c r="H342" s="12">
        <v>256248</v>
      </c>
      <c r="I342" s="12">
        <v>309744</v>
      </c>
      <c r="J342" s="12">
        <v>384936</v>
      </c>
      <c r="K342" s="12">
        <v>140000</v>
      </c>
      <c r="L342" s="12">
        <f t="shared" si="20"/>
        <v>133000</v>
      </c>
      <c r="M342" s="12">
        <f t="shared" si="21"/>
        <v>170268.7014</v>
      </c>
      <c r="N342" s="12">
        <f t="shared" si="22"/>
        <v>205815.106</v>
      </c>
      <c r="O342" s="20">
        <f t="shared" si="23"/>
        <v>255777.8195</v>
      </c>
      <c r="P342" s="2"/>
    </row>
    <row r="343" spans="1:16" ht="12.75">
      <c r="A343" s="19" t="s">
        <v>856</v>
      </c>
      <c r="B343" s="11" t="s">
        <v>391</v>
      </c>
      <c r="C343" s="11" t="s">
        <v>887</v>
      </c>
      <c r="D343" s="11" t="s">
        <v>3620</v>
      </c>
      <c r="E343" s="11" t="s">
        <v>350</v>
      </c>
      <c r="F343" s="13"/>
      <c r="G343" s="12">
        <v>200160</v>
      </c>
      <c r="H343" s="12">
        <v>256248</v>
      </c>
      <c r="I343" s="12">
        <v>309744</v>
      </c>
      <c r="J343" s="12">
        <v>384936</v>
      </c>
      <c r="K343" s="12">
        <v>76000</v>
      </c>
      <c r="L343" s="12">
        <f t="shared" si="20"/>
        <v>72200</v>
      </c>
      <c r="M343" s="12">
        <f t="shared" si="21"/>
        <v>92431.58076</v>
      </c>
      <c r="N343" s="12">
        <f t="shared" si="22"/>
        <v>111728.2004</v>
      </c>
      <c r="O343" s="20">
        <f t="shared" si="23"/>
        <v>138850.8163</v>
      </c>
      <c r="P343" s="2"/>
    </row>
    <row r="344" spans="1:16" ht="12.75">
      <c r="A344" s="19" t="s">
        <v>856</v>
      </c>
      <c r="B344" s="11" t="s">
        <v>394</v>
      </c>
      <c r="C344" s="11" t="s">
        <v>888</v>
      </c>
      <c r="D344" s="11" t="s">
        <v>3620</v>
      </c>
      <c r="E344" s="11" t="s">
        <v>889</v>
      </c>
      <c r="F344" s="11" t="s">
        <v>3634</v>
      </c>
      <c r="G344" s="12">
        <v>200160</v>
      </c>
      <c r="H344" s="12">
        <v>256248</v>
      </c>
      <c r="I344" s="12">
        <v>309744</v>
      </c>
      <c r="J344" s="12">
        <v>384936</v>
      </c>
      <c r="K344" s="12">
        <v>113500</v>
      </c>
      <c r="L344" s="12">
        <f t="shared" si="20"/>
        <v>107825</v>
      </c>
      <c r="M344" s="12">
        <f t="shared" si="21"/>
        <v>138039.268635</v>
      </c>
      <c r="N344" s="12">
        <f t="shared" si="22"/>
        <v>166857.24665000002</v>
      </c>
      <c r="O344" s="20">
        <f t="shared" si="23"/>
        <v>207362.7322375</v>
      </c>
      <c r="P344" s="2"/>
    </row>
    <row r="345" spans="1:16" ht="12.75">
      <c r="A345" s="19" t="s">
        <v>856</v>
      </c>
      <c r="B345" s="11" t="s">
        <v>397</v>
      </c>
      <c r="C345" s="11" t="s">
        <v>890</v>
      </c>
      <c r="D345" s="11" t="s">
        <v>3620</v>
      </c>
      <c r="E345" s="11" t="s">
        <v>891</v>
      </c>
      <c r="F345" s="11" t="s">
        <v>3635</v>
      </c>
      <c r="G345" s="12">
        <v>200160</v>
      </c>
      <c r="H345" s="12">
        <v>256248</v>
      </c>
      <c r="I345" s="12">
        <v>309744</v>
      </c>
      <c r="J345" s="12">
        <v>384936</v>
      </c>
      <c r="K345" s="12">
        <v>124650</v>
      </c>
      <c r="L345" s="12">
        <f t="shared" si="20"/>
        <v>118417.5</v>
      </c>
      <c r="M345" s="12">
        <f t="shared" si="21"/>
        <v>151599.9544965</v>
      </c>
      <c r="N345" s="12">
        <f t="shared" si="22"/>
        <v>183248.949735</v>
      </c>
      <c r="O345" s="20">
        <f t="shared" si="23"/>
        <v>227733.60857625</v>
      </c>
      <c r="P345" s="2"/>
    </row>
    <row r="346" spans="1:16" ht="12.75">
      <c r="A346" s="19" t="s">
        <v>856</v>
      </c>
      <c r="B346" s="11" t="s">
        <v>399</v>
      </c>
      <c r="C346" s="11" t="s">
        <v>892</v>
      </c>
      <c r="D346" s="11" t="s">
        <v>3620</v>
      </c>
      <c r="E346" s="11" t="s">
        <v>893</v>
      </c>
      <c r="F346" s="11" t="s">
        <v>3636</v>
      </c>
      <c r="G346" s="12">
        <v>222300</v>
      </c>
      <c r="H346" s="12">
        <v>256248</v>
      </c>
      <c r="I346" s="12">
        <v>309744</v>
      </c>
      <c r="J346" s="12">
        <v>384936</v>
      </c>
      <c r="K346" s="12">
        <v>234000</v>
      </c>
      <c r="L346" s="12">
        <f t="shared" si="20"/>
        <v>222300</v>
      </c>
      <c r="M346" s="12">
        <f t="shared" si="21"/>
        <v>284591.97234</v>
      </c>
      <c r="N346" s="12">
        <f t="shared" si="22"/>
        <v>344005.2486</v>
      </c>
      <c r="O346" s="20">
        <f t="shared" si="23"/>
        <v>427514.35545000003</v>
      </c>
      <c r="P346" s="2"/>
    </row>
    <row r="347" spans="1:16" ht="12.75">
      <c r="A347" s="19" t="s">
        <v>856</v>
      </c>
      <c r="B347" s="11" t="s">
        <v>401</v>
      </c>
      <c r="C347" s="11" t="s">
        <v>894</v>
      </c>
      <c r="D347" s="11" t="s">
        <v>3620</v>
      </c>
      <c r="E347" s="11" t="s">
        <v>895</v>
      </c>
      <c r="F347" s="11" t="s">
        <v>3637</v>
      </c>
      <c r="G347" s="12">
        <v>200160</v>
      </c>
      <c r="H347" s="12">
        <v>256248</v>
      </c>
      <c r="I347" s="12">
        <v>309744</v>
      </c>
      <c r="J347" s="12">
        <v>384936</v>
      </c>
      <c r="K347" s="12">
        <v>142500</v>
      </c>
      <c r="L347" s="12">
        <f t="shared" si="20"/>
        <v>135375</v>
      </c>
      <c r="M347" s="12">
        <f t="shared" si="21"/>
        <v>173309.213925</v>
      </c>
      <c r="N347" s="12">
        <f t="shared" si="22"/>
        <v>209490.37575</v>
      </c>
      <c r="O347" s="20">
        <f t="shared" si="23"/>
        <v>260345.2805625</v>
      </c>
      <c r="P347" s="2"/>
    </row>
    <row r="348" spans="1:16" ht="12.75">
      <c r="A348" s="19" t="s">
        <v>856</v>
      </c>
      <c r="B348" s="11" t="s">
        <v>404</v>
      </c>
      <c r="C348" s="11" t="s">
        <v>896</v>
      </c>
      <c r="D348" s="11" t="s">
        <v>3620</v>
      </c>
      <c r="E348" s="11" t="s">
        <v>893</v>
      </c>
      <c r="F348" s="11" t="s">
        <v>3636</v>
      </c>
      <c r="G348" s="12">
        <v>222300</v>
      </c>
      <c r="H348" s="12">
        <v>256248</v>
      </c>
      <c r="I348" s="12">
        <v>309744</v>
      </c>
      <c r="J348" s="12">
        <v>384936</v>
      </c>
      <c r="K348" s="12">
        <v>234000</v>
      </c>
      <c r="L348" s="12">
        <f t="shared" si="20"/>
        <v>222300</v>
      </c>
      <c r="M348" s="12">
        <f t="shared" si="21"/>
        <v>284591.97234</v>
      </c>
      <c r="N348" s="12">
        <f t="shared" si="22"/>
        <v>344005.2486</v>
      </c>
      <c r="O348" s="20">
        <f t="shared" si="23"/>
        <v>427514.35545000003</v>
      </c>
      <c r="P348" s="2"/>
    </row>
    <row r="349" spans="1:16" ht="12.75">
      <c r="A349" s="19" t="s">
        <v>856</v>
      </c>
      <c r="B349" s="11" t="s">
        <v>406</v>
      </c>
      <c r="C349" s="11" t="s">
        <v>897</v>
      </c>
      <c r="D349" s="11" t="s">
        <v>3620</v>
      </c>
      <c r="E349" s="11" t="s">
        <v>350</v>
      </c>
      <c r="F349" s="13"/>
      <c r="G349" s="12">
        <v>200160</v>
      </c>
      <c r="H349" s="12">
        <v>256248</v>
      </c>
      <c r="I349" s="12">
        <v>309744</v>
      </c>
      <c r="J349" s="12">
        <v>384936</v>
      </c>
      <c r="K349" s="12">
        <v>85000</v>
      </c>
      <c r="L349" s="12">
        <f t="shared" si="20"/>
        <v>80750</v>
      </c>
      <c r="M349" s="12">
        <f t="shared" si="21"/>
        <v>103377.42584999999</v>
      </c>
      <c r="N349" s="12">
        <f t="shared" si="22"/>
        <v>124959.1715</v>
      </c>
      <c r="O349" s="20">
        <f t="shared" si="23"/>
        <v>155293.676125</v>
      </c>
      <c r="P349" s="2"/>
    </row>
    <row r="350" spans="1:16" ht="12.75">
      <c r="A350" s="19" t="s">
        <v>856</v>
      </c>
      <c r="B350" s="11" t="s">
        <v>408</v>
      </c>
      <c r="C350" s="11" t="s">
        <v>898</v>
      </c>
      <c r="D350" s="11" t="s">
        <v>3620</v>
      </c>
      <c r="E350" s="11" t="s">
        <v>899</v>
      </c>
      <c r="F350" s="11" t="s">
        <v>3638</v>
      </c>
      <c r="G350" s="12">
        <v>213750</v>
      </c>
      <c r="H350" s="12">
        <v>256248</v>
      </c>
      <c r="I350" s="12">
        <v>309744</v>
      </c>
      <c r="J350" s="12">
        <v>384936</v>
      </c>
      <c r="K350" s="12">
        <v>226850</v>
      </c>
      <c r="L350" s="12">
        <f t="shared" si="20"/>
        <v>215507.5</v>
      </c>
      <c r="M350" s="12">
        <f t="shared" si="21"/>
        <v>275896.10651849996</v>
      </c>
      <c r="N350" s="12">
        <f t="shared" si="22"/>
        <v>333493.977115</v>
      </c>
      <c r="O350" s="20">
        <f t="shared" si="23"/>
        <v>414451.41681125003</v>
      </c>
      <c r="P350" s="2"/>
    </row>
    <row r="351" spans="1:16" ht="12.75">
      <c r="A351" s="19" t="s">
        <v>856</v>
      </c>
      <c r="B351" s="11" t="s">
        <v>411</v>
      </c>
      <c r="C351" s="11" t="s">
        <v>421</v>
      </c>
      <c r="D351" s="11" t="s">
        <v>3620</v>
      </c>
      <c r="E351" s="11" t="s">
        <v>350</v>
      </c>
      <c r="F351" s="13"/>
      <c r="G351" s="12">
        <v>200160</v>
      </c>
      <c r="H351" s="12">
        <v>256248</v>
      </c>
      <c r="I351" s="12">
        <v>309744</v>
      </c>
      <c r="J351" s="12">
        <v>384936</v>
      </c>
      <c r="K351" s="12">
        <v>96400</v>
      </c>
      <c r="L351" s="12">
        <f t="shared" si="20"/>
        <v>91580</v>
      </c>
      <c r="M351" s="12">
        <f t="shared" si="21"/>
        <v>117242.16296399999</v>
      </c>
      <c r="N351" s="12">
        <f t="shared" si="22"/>
        <v>141718.40156</v>
      </c>
      <c r="O351" s="20">
        <f t="shared" si="23"/>
        <v>176121.29857</v>
      </c>
      <c r="P351" s="2"/>
    </row>
    <row r="352" spans="1:16" ht="12.75">
      <c r="A352" s="19" t="s">
        <v>856</v>
      </c>
      <c r="B352" s="11" t="s">
        <v>414</v>
      </c>
      <c r="C352" s="11" t="s">
        <v>424</v>
      </c>
      <c r="D352" s="11" t="s">
        <v>3620</v>
      </c>
      <c r="E352" s="11" t="s">
        <v>883</v>
      </c>
      <c r="F352" s="11" t="s">
        <v>3633</v>
      </c>
      <c r="G352" s="12">
        <v>200160</v>
      </c>
      <c r="H352" s="12">
        <v>256248</v>
      </c>
      <c r="I352" s="12">
        <v>309744</v>
      </c>
      <c r="J352" s="12">
        <v>384936</v>
      </c>
      <c r="K352" s="12">
        <v>125000</v>
      </c>
      <c r="L352" s="12">
        <f t="shared" si="20"/>
        <v>118750</v>
      </c>
      <c r="M352" s="12">
        <f t="shared" si="21"/>
        <v>152025.62625</v>
      </c>
      <c r="N352" s="12">
        <f t="shared" si="22"/>
        <v>183763.4875</v>
      </c>
      <c r="O352" s="20">
        <f t="shared" si="23"/>
        <v>228373.053125</v>
      </c>
      <c r="P352" s="2"/>
    </row>
    <row r="353" spans="1:16" ht="12.75">
      <c r="A353" s="19" t="s">
        <v>856</v>
      </c>
      <c r="B353" s="11" t="s">
        <v>416</v>
      </c>
      <c r="C353" s="11" t="s">
        <v>624</v>
      </c>
      <c r="D353" s="11" t="s">
        <v>3620</v>
      </c>
      <c r="E353" s="11" t="s">
        <v>350</v>
      </c>
      <c r="F353" s="13"/>
      <c r="G353" s="12">
        <v>200160</v>
      </c>
      <c r="H353" s="12">
        <v>256248</v>
      </c>
      <c r="I353" s="12">
        <v>309744</v>
      </c>
      <c r="J353" s="12">
        <v>384936</v>
      </c>
      <c r="K353" s="12">
        <v>128000</v>
      </c>
      <c r="L353" s="12">
        <f t="shared" si="20"/>
        <v>121600</v>
      </c>
      <c r="M353" s="12">
        <f t="shared" si="21"/>
        <v>155674.24128</v>
      </c>
      <c r="N353" s="12">
        <f t="shared" si="22"/>
        <v>188173.8112</v>
      </c>
      <c r="O353" s="20">
        <f t="shared" si="23"/>
        <v>233854.0064</v>
      </c>
      <c r="P353" s="2"/>
    </row>
    <row r="354" spans="1:16" ht="12.75">
      <c r="A354" s="19" t="s">
        <v>856</v>
      </c>
      <c r="B354" s="11" t="s">
        <v>418</v>
      </c>
      <c r="C354" s="11" t="s">
        <v>695</v>
      </c>
      <c r="D354" s="11" t="s">
        <v>3620</v>
      </c>
      <c r="E354" s="11" t="s">
        <v>900</v>
      </c>
      <c r="F354" s="11" t="s">
        <v>3639</v>
      </c>
      <c r="G354" s="12">
        <v>268850</v>
      </c>
      <c r="H354" s="12">
        <v>302810</v>
      </c>
      <c r="I354" s="12">
        <v>367900</v>
      </c>
      <c r="J354" s="12">
        <v>424500</v>
      </c>
      <c r="K354" s="12">
        <v>283000</v>
      </c>
      <c r="L354" s="12">
        <f t="shared" si="20"/>
        <v>268850</v>
      </c>
      <c r="M354" s="12">
        <f t="shared" si="21"/>
        <v>344186.01782999997</v>
      </c>
      <c r="N354" s="12">
        <f t="shared" si="22"/>
        <v>416040.5357</v>
      </c>
      <c r="O354" s="20">
        <f t="shared" si="23"/>
        <v>517036.592275</v>
      </c>
      <c r="P354" s="2"/>
    </row>
    <row r="355" spans="1:16" ht="12.75">
      <c r="A355" s="19" t="s">
        <v>856</v>
      </c>
      <c r="B355" s="11" t="s">
        <v>420</v>
      </c>
      <c r="C355" s="11" t="s">
        <v>433</v>
      </c>
      <c r="D355" s="11" t="s">
        <v>3620</v>
      </c>
      <c r="E355" s="11" t="s">
        <v>901</v>
      </c>
      <c r="F355" s="11" t="s">
        <v>3640</v>
      </c>
      <c r="G355" s="12">
        <v>270750</v>
      </c>
      <c r="H355" s="12">
        <v>304950</v>
      </c>
      <c r="I355" s="12">
        <v>370500</v>
      </c>
      <c r="J355" s="12">
        <v>427500</v>
      </c>
      <c r="K355" s="12">
        <v>285000</v>
      </c>
      <c r="L355" s="12">
        <f t="shared" si="20"/>
        <v>270750</v>
      </c>
      <c r="M355" s="12">
        <f t="shared" si="21"/>
        <v>346618.42785</v>
      </c>
      <c r="N355" s="12">
        <f t="shared" si="22"/>
        <v>418980.7515</v>
      </c>
      <c r="O355" s="20">
        <f t="shared" si="23"/>
        <v>520690.561125</v>
      </c>
      <c r="P355" s="2"/>
    </row>
    <row r="356" spans="1:16" ht="12.75">
      <c r="A356" s="19" t="s">
        <v>856</v>
      </c>
      <c r="B356" s="11" t="s">
        <v>423</v>
      </c>
      <c r="C356" s="11" t="s">
        <v>902</v>
      </c>
      <c r="D356" s="11" t="s">
        <v>3620</v>
      </c>
      <c r="E356" s="11" t="s">
        <v>883</v>
      </c>
      <c r="F356" s="11" t="s">
        <v>3633</v>
      </c>
      <c r="G356" s="12">
        <v>200160</v>
      </c>
      <c r="H356" s="12">
        <v>256248</v>
      </c>
      <c r="I356" s="12">
        <v>309744</v>
      </c>
      <c r="J356" s="12">
        <v>384936</v>
      </c>
      <c r="K356" s="12">
        <v>179850</v>
      </c>
      <c r="L356" s="12">
        <f t="shared" si="20"/>
        <v>170857.5</v>
      </c>
      <c r="M356" s="12">
        <f t="shared" si="21"/>
        <v>218734.47104849998</v>
      </c>
      <c r="N356" s="12">
        <f t="shared" si="22"/>
        <v>264398.905815</v>
      </c>
      <c r="O356" s="20">
        <f t="shared" si="23"/>
        <v>328583.14883625</v>
      </c>
      <c r="P356" s="2"/>
    </row>
    <row r="357" spans="1:16" ht="12.75">
      <c r="A357" s="19" t="s">
        <v>856</v>
      </c>
      <c r="B357" s="11" t="s">
        <v>425</v>
      </c>
      <c r="C357" s="11" t="s">
        <v>903</v>
      </c>
      <c r="D357" s="11" t="s">
        <v>3620</v>
      </c>
      <c r="E357" s="11" t="s">
        <v>350</v>
      </c>
      <c r="F357" s="13"/>
      <c r="G357" s="12">
        <v>200160</v>
      </c>
      <c r="H357" s="12">
        <v>256248</v>
      </c>
      <c r="I357" s="12">
        <v>309744</v>
      </c>
      <c r="J357" s="12">
        <v>384936</v>
      </c>
      <c r="K357" s="12">
        <v>92200</v>
      </c>
      <c r="L357" s="12">
        <f t="shared" si="20"/>
        <v>87590</v>
      </c>
      <c r="M357" s="12">
        <f t="shared" si="21"/>
        <v>112134.10192199999</v>
      </c>
      <c r="N357" s="12">
        <f t="shared" si="22"/>
        <v>135543.94838000002</v>
      </c>
      <c r="O357" s="20">
        <f t="shared" si="23"/>
        <v>168447.963985</v>
      </c>
      <c r="P357" s="2"/>
    </row>
    <row r="358" spans="1:16" ht="12.75">
      <c r="A358" s="19" t="s">
        <v>856</v>
      </c>
      <c r="B358" s="11" t="s">
        <v>427</v>
      </c>
      <c r="C358" s="11" t="s">
        <v>904</v>
      </c>
      <c r="D358" s="11" t="s">
        <v>3620</v>
      </c>
      <c r="E358" s="11" t="s">
        <v>350</v>
      </c>
      <c r="F358" s="13"/>
      <c r="G358" s="12">
        <v>200160</v>
      </c>
      <c r="H358" s="12">
        <v>256248</v>
      </c>
      <c r="I358" s="12">
        <v>309744</v>
      </c>
      <c r="J358" s="12">
        <v>384936</v>
      </c>
      <c r="K358" s="12">
        <v>100000</v>
      </c>
      <c r="L358" s="12">
        <f t="shared" si="20"/>
        <v>95000</v>
      </c>
      <c r="M358" s="12">
        <f t="shared" si="21"/>
        <v>121620.50099999999</v>
      </c>
      <c r="N358" s="12">
        <f t="shared" si="22"/>
        <v>147010.79</v>
      </c>
      <c r="O358" s="20">
        <f t="shared" si="23"/>
        <v>182698.4425</v>
      </c>
      <c r="P358" s="2"/>
    </row>
    <row r="359" spans="1:16" ht="12.75">
      <c r="A359" s="19" t="s">
        <v>856</v>
      </c>
      <c r="B359" s="11" t="s">
        <v>429</v>
      </c>
      <c r="C359" s="11" t="s">
        <v>444</v>
      </c>
      <c r="D359" s="11" t="s">
        <v>3620</v>
      </c>
      <c r="E359" s="11" t="s">
        <v>350</v>
      </c>
      <c r="F359" s="13"/>
      <c r="G359" s="12">
        <v>200160</v>
      </c>
      <c r="H359" s="12">
        <v>256248</v>
      </c>
      <c r="I359" s="12">
        <v>309744</v>
      </c>
      <c r="J359" s="12">
        <v>384936</v>
      </c>
      <c r="K359" s="12">
        <v>82943</v>
      </c>
      <c r="L359" s="12">
        <f t="shared" si="20"/>
        <v>78795.84999999999</v>
      </c>
      <c r="M359" s="12">
        <f t="shared" si="21"/>
        <v>100875.69214442998</v>
      </c>
      <c r="N359" s="12">
        <f t="shared" si="22"/>
        <v>121935.1595497</v>
      </c>
      <c r="O359" s="20">
        <f t="shared" si="23"/>
        <v>151535.56916277498</v>
      </c>
      <c r="P359" s="2"/>
    </row>
    <row r="360" spans="1:16" ht="12.75">
      <c r="A360" s="19" t="s">
        <v>856</v>
      </c>
      <c r="B360" s="11" t="s">
        <v>432</v>
      </c>
      <c r="C360" s="11" t="s">
        <v>905</v>
      </c>
      <c r="D360" s="11" t="s">
        <v>3620</v>
      </c>
      <c r="E360" s="11" t="s">
        <v>906</v>
      </c>
      <c r="F360" s="11" t="s">
        <v>3641</v>
      </c>
      <c r="G360" s="12">
        <v>336100</v>
      </c>
      <c r="H360" s="12">
        <v>378554</v>
      </c>
      <c r="I360" s="12">
        <v>459926</v>
      </c>
      <c r="J360" s="12">
        <v>530684</v>
      </c>
      <c r="K360" s="12">
        <v>353789</v>
      </c>
      <c r="L360" s="12">
        <f t="shared" si="20"/>
        <v>336099.55</v>
      </c>
      <c r="M360" s="12">
        <f t="shared" si="21"/>
        <v>430279.95428288996</v>
      </c>
      <c r="N360" s="12">
        <f t="shared" si="22"/>
        <v>520108.00383309997</v>
      </c>
      <c r="O360" s="20">
        <f t="shared" si="23"/>
        <v>646366.992736325</v>
      </c>
      <c r="P360" s="2"/>
    </row>
    <row r="361" spans="1:16" ht="12.75">
      <c r="A361" s="19" t="s">
        <v>856</v>
      </c>
      <c r="B361" s="11" t="s">
        <v>435</v>
      </c>
      <c r="C361" s="11" t="s">
        <v>448</v>
      </c>
      <c r="D361" s="11" t="s">
        <v>3620</v>
      </c>
      <c r="E361" s="11" t="s">
        <v>907</v>
      </c>
      <c r="F361" s="11" t="s">
        <v>3642</v>
      </c>
      <c r="G361" s="12">
        <v>200160</v>
      </c>
      <c r="H361" s="12">
        <v>256248</v>
      </c>
      <c r="I361" s="12">
        <v>309744</v>
      </c>
      <c r="J361" s="12">
        <v>384936</v>
      </c>
      <c r="K361" s="12">
        <v>168500</v>
      </c>
      <c r="L361" s="12">
        <f t="shared" si="20"/>
        <v>160075</v>
      </c>
      <c r="M361" s="12">
        <f t="shared" si="21"/>
        <v>204930.54418499998</v>
      </c>
      <c r="N361" s="12">
        <f t="shared" si="22"/>
        <v>247713.18115</v>
      </c>
      <c r="O361" s="20">
        <f t="shared" si="23"/>
        <v>307846.8756125</v>
      </c>
      <c r="P361" s="2"/>
    </row>
    <row r="362" spans="1:16" ht="12.75">
      <c r="A362" s="19" t="s">
        <v>856</v>
      </c>
      <c r="B362" s="11" t="s">
        <v>438</v>
      </c>
      <c r="C362" s="11" t="s">
        <v>908</v>
      </c>
      <c r="D362" s="11" t="s">
        <v>3620</v>
      </c>
      <c r="E362" s="11" t="s">
        <v>909</v>
      </c>
      <c r="F362" s="11" t="s">
        <v>3643</v>
      </c>
      <c r="G362" s="12">
        <v>276640</v>
      </c>
      <c r="H362" s="12">
        <v>311584</v>
      </c>
      <c r="I362" s="12">
        <v>378560</v>
      </c>
      <c r="J362" s="12">
        <v>436800</v>
      </c>
      <c r="K362" s="12">
        <v>299900</v>
      </c>
      <c r="L362" s="12">
        <f t="shared" si="20"/>
        <v>284905</v>
      </c>
      <c r="M362" s="12">
        <f t="shared" si="21"/>
        <v>364739.882499</v>
      </c>
      <c r="N362" s="12">
        <f t="shared" si="22"/>
        <v>440885.35921</v>
      </c>
      <c r="O362" s="20">
        <f t="shared" si="23"/>
        <v>547912.6290575</v>
      </c>
      <c r="P362" s="2"/>
    </row>
    <row r="363" spans="1:16" ht="12.75">
      <c r="A363" s="19" t="s">
        <v>856</v>
      </c>
      <c r="B363" s="11" t="s">
        <v>910</v>
      </c>
      <c r="C363" s="11" t="s">
        <v>911</v>
      </c>
      <c r="D363" s="11" t="s">
        <v>3620</v>
      </c>
      <c r="E363" s="11" t="s">
        <v>867</v>
      </c>
      <c r="F363" s="11" t="s">
        <v>3625</v>
      </c>
      <c r="G363" s="12">
        <v>362790</v>
      </c>
      <c r="H363" s="12">
        <v>413695</v>
      </c>
      <c r="I363" s="12">
        <v>502621</v>
      </c>
      <c r="J363" s="12">
        <v>579947</v>
      </c>
      <c r="K363" s="12">
        <v>338400</v>
      </c>
      <c r="L363" s="12">
        <f t="shared" si="20"/>
        <v>321480</v>
      </c>
      <c r="M363" s="12">
        <f t="shared" si="21"/>
        <v>411563.775384</v>
      </c>
      <c r="N363" s="12">
        <f t="shared" si="22"/>
        <v>497484.51336</v>
      </c>
      <c r="O363" s="20">
        <f t="shared" si="23"/>
        <v>618251.52942</v>
      </c>
      <c r="P363" s="2"/>
    </row>
    <row r="364" spans="1:16" ht="12.75">
      <c r="A364" s="19" t="s">
        <v>856</v>
      </c>
      <c r="B364" s="11" t="s">
        <v>440</v>
      </c>
      <c r="C364" s="11" t="s">
        <v>456</v>
      </c>
      <c r="D364" s="11" t="s">
        <v>3620</v>
      </c>
      <c r="E364" s="11" t="s">
        <v>912</v>
      </c>
      <c r="F364" s="11" t="s">
        <v>120</v>
      </c>
      <c r="G364" s="12">
        <v>362790</v>
      </c>
      <c r="H364" s="12">
        <v>464449</v>
      </c>
      <c r="I364" s="12">
        <v>561411</v>
      </c>
      <c r="J364" s="12">
        <v>697696</v>
      </c>
      <c r="K364" s="12">
        <v>588000</v>
      </c>
      <c r="L364" s="12">
        <f t="shared" si="20"/>
        <v>558600</v>
      </c>
      <c r="M364" s="12">
        <f t="shared" si="21"/>
        <v>715128.54588</v>
      </c>
      <c r="N364" s="12">
        <f t="shared" si="22"/>
        <v>864423.4452</v>
      </c>
      <c r="O364" s="20">
        <f t="shared" si="23"/>
        <v>1074266.8419</v>
      </c>
      <c r="P364" s="2"/>
    </row>
    <row r="365" spans="1:16" ht="12.75">
      <c r="A365" s="19" t="s">
        <v>856</v>
      </c>
      <c r="B365" s="11" t="s">
        <v>443</v>
      </c>
      <c r="C365" s="11" t="s">
        <v>913</v>
      </c>
      <c r="D365" s="11" t="s">
        <v>3620</v>
      </c>
      <c r="E365" s="11" t="s">
        <v>860</v>
      </c>
      <c r="F365" s="11" t="s">
        <v>3622</v>
      </c>
      <c r="G365" s="12">
        <v>294500</v>
      </c>
      <c r="H365" s="12">
        <v>331700</v>
      </c>
      <c r="I365" s="12">
        <v>403000</v>
      </c>
      <c r="J365" s="12">
        <v>465000</v>
      </c>
      <c r="K365" s="12">
        <v>310000</v>
      </c>
      <c r="L365" s="12">
        <f t="shared" si="20"/>
        <v>294500</v>
      </c>
      <c r="M365" s="12">
        <f t="shared" si="21"/>
        <v>377023.55309999996</v>
      </c>
      <c r="N365" s="12">
        <f t="shared" si="22"/>
        <v>455733.449</v>
      </c>
      <c r="O365" s="20">
        <f t="shared" si="23"/>
        <v>566365.17175</v>
      </c>
      <c r="P365" s="2"/>
    </row>
    <row r="366" spans="1:16" ht="12.75">
      <c r="A366" s="19" t="s">
        <v>856</v>
      </c>
      <c r="B366" s="11" t="s">
        <v>445</v>
      </c>
      <c r="C366" s="11" t="s">
        <v>914</v>
      </c>
      <c r="D366" s="11" t="s">
        <v>3620</v>
      </c>
      <c r="E366" s="11" t="s">
        <v>915</v>
      </c>
      <c r="F366" s="11" t="s">
        <v>121</v>
      </c>
      <c r="G366" s="12">
        <v>237405</v>
      </c>
      <c r="H366" s="12">
        <v>267393</v>
      </c>
      <c r="I366" s="12">
        <v>324870</v>
      </c>
      <c r="J366" s="12">
        <v>384936</v>
      </c>
      <c r="K366" s="12">
        <v>249900</v>
      </c>
      <c r="L366" s="12">
        <f t="shared" si="20"/>
        <v>237405</v>
      </c>
      <c r="M366" s="12">
        <f t="shared" si="21"/>
        <v>303929.631999</v>
      </c>
      <c r="N366" s="12">
        <f t="shared" si="22"/>
        <v>367379.96421</v>
      </c>
      <c r="O366" s="20">
        <f t="shared" si="23"/>
        <v>456563.4078075</v>
      </c>
      <c r="P366" s="2"/>
    </row>
    <row r="367" spans="1:16" ht="12.75">
      <c r="A367" s="19" t="s">
        <v>856</v>
      </c>
      <c r="B367" s="11" t="s">
        <v>447</v>
      </c>
      <c r="C367" s="11" t="s">
        <v>916</v>
      </c>
      <c r="D367" s="11" t="s">
        <v>3620</v>
      </c>
      <c r="E367" s="11" t="s">
        <v>917</v>
      </c>
      <c r="F367" s="11" t="s">
        <v>122</v>
      </c>
      <c r="G367" s="12">
        <v>200160</v>
      </c>
      <c r="H367" s="12">
        <v>256248</v>
      </c>
      <c r="I367" s="12">
        <v>309744</v>
      </c>
      <c r="J367" s="12">
        <v>384936</v>
      </c>
      <c r="K367" s="12">
        <v>117750</v>
      </c>
      <c r="L367" s="12">
        <f t="shared" si="20"/>
        <v>111862.5</v>
      </c>
      <c r="M367" s="12">
        <f t="shared" si="21"/>
        <v>143208.1399275</v>
      </c>
      <c r="N367" s="12">
        <f t="shared" si="22"/>
        <v>173105.205225</v>
      </c>
      <c r="O367" s="20">
        <f t="shared" si="23"/>
        <v>215127.41604375</v>
      </c>
      <c r="P367" s="2"/>
    </row>
    <row r="368" spans="1:16" ht="12.75">
      <c r="A368" s="19" t="s">
        <v>856</v>
      </c>
      <c r="B368" s="11" t="s">
        <v>449</v>
      </c>
      <c r="C368" s="11" t="s">
        <v>716</v>
      </c>
      <c r="D368" s="11" t="s">
        <v>3620</v>
      </c>
      <c r="E368" s="11" t="s">
        <v>900</v>
      </c>
      <c r="F368" s="11" t="s">
        <v>3639</v>
      </c>
      <c r="G368" s="12">
        <v>268850</v>
      </c>
      <c r="H368" s="12">
        <v>302810</v>
      </c>
      <c r="I368" s="12">
        <v>367900</v>
      </c>
      <c r="J368" s="12">
        <v>424500</v>
      </c>
      <c r="K368" s="12">
        <v>283000</v>
      </c>
      <c r="L368" s="12">
        <f t="shared" si="20"/>
        <v>268850</v>
      </c>
      <c r="M368" s="12">
        <f t="shared" si="21"/>
        <v>344186.01782999997</v>
      </c>
      <c r="N368" s="12">
        <f t="shared" si="22"/>
        <v>416040.5357</v>
      </c>
      <c r="O368" s="20">
        <f t="shared" si="23"/>
        <v>517036.592275</v>
      </c>
      <c r="P368" s="2"/>
    </row>
    <row r="369" spans="1:16" ht="12.75">
      <c r="A369" s="19" t="s">
        <v>856</v>
      </c>
      <c r="B369" s="11" t="s">
        <v>452</v>
      </c>
      <c r="C369" s="11" t="s">
        <v>918</v>
      </c>
      <c r="D369" s="11" t="s">
        <v>3620</v>
      </c>
      <c r="E369" s="11" t="s">
        <v>900</v>
      </c>
      <c r="F369" s="11" t="s">
        <v>3639</v>
      </c>
      <c r="G369" s="12">
        <v>268850</v>
      </c>
      <c r="H369" s="12">
        <v>302810</v>
      </c>
      <c r="I369" s="12">
        <v>367900</v>
      </c>
      <c r="J369" s="12">
        <v>424500</v>
      </c>
      <c r="K369" s="12">
        <v>283000</v>
      </c>
      <c r="L369" s="12">
        <f t="shared" si="20"/>
        <v>268850</v>
      </c>
      <c r="M369" s="12">
        <f t="shared" si="21"/>
        <v>344186.01782999997</v>
      </c>
      <c r="N369" s="12">
        <f t="shared" si="22"/>
        <v>416040.5357</v>
      </c>
      <c r="O369" s="20">
        <f t="shared" si="23"/>
        <v>517036.592275</v>
      </c>
      <c r="P369" s="2"/>
    </row>
    <row r="370" spans="1:16" ht="12.75">
      <c r="A370" s="19" t="s">
        <v>856</v>
      </c>
      <c r="B370" s="11" t="s">
        <v>455</v>
      </c>
      <c r="C370" s="11" t="s">
        <v>919</v>
      </c>
      <c r="D370" s="11" t="s">
        <v>3620</v>
      </c>
      <c r="E370" s="11" t="s">
        <v>867</v>
      </c>
      <c r="F370" s="11" t="s">
        <v>3625</v>
      </c>
      <c r="G370" s="12">
        <v>362790</v>
      </c>
      <c r="H370" s="12">
        <v>413695</v>
      </c>
      <c r="I370" s="12">
        <v>502621</v>
      </c>
      <c r="J370" s="12">
        <v>579947</v>
      </c>
      <c r="K370" s="12">
        <v>327000</v>
      </c>
      <c r="L370" s="12">
        <f t="shared" si="20"/>
        <v>310650</v>
      </c>
      <c r="M370" s="12">
        <f t="shared" si="21"/>
        <v>397699.03826999996</v>
      </c>
      <c r="N370" s="12">
        <f t="shared" si="22"/>
        <v>480725.2833</v>
      </c>
      <c r="O370" s="20">
        <f t="shared" si="23"/>
        <v>597423.906975</v>
      </c>
      <c r="P370" s="2"/>
    </row>
    <row r="371" spans="1:16" ht="12.75">
      <c r="A371" s="19" t="s">
        <v>856</v>
      </c>
      <c r="B371" s="11" t="s">
        <v>457</v>
      </c>
      <c r="C371" s="11" t="s">
        <v>920</v>
      </c>
      <c r="D371" s="11" t="s">
        <v>3620</v>
      </c>
      <c r="E371" s="11" t="s">
        <v>893</v>
      </c>
      <c r="F371" s="11" t="s">
        <v>3636</v>
      </c>
      <c r="G371" s="12">
        <v>222300</v>
      </c>
      <c r="H371" s="12">
        <v>256248</v>
      </c>
      <c r="I371" s="12">
        <v>309744</v>
      </c>
      <c r="J371" s="12">
        <v>384936</v>
      </c>
      <c r="K371" s="12">
        <v>234000</v>
      </c>
      <c r="L371" s="12">
        <f t="shared" si="20"/>
        <v>222300</v>
      </c>
      <c r="M371" s="12">
        <f t="shared" si="21"/>
        <v>284591.97234</v>
      </c>
      <c r="N371" s="12">
        <f t="shared" si="22"/>
        <v>344005.2486</v>
      </c>
      <c r="O371" s="20">
        <f t="shared" si="23"/>
        <v>427514.35545000003</v>
      </c>
      <c r="P371" s="2"/>
    </row>
    <row r="372" spans="1:16" ht="12.75">
      <c r="A372" s="19" t="s">
        <v>856</v>
      </c>
      <c r="B372" s="11" t="s">
        <v>459</v>
      </c>
      <c r="C372" s="11" t="s">
        <v>921</v>
      </c>
      <c r="D372" s="11" t="s">
        <v>3620</v>
      </c>
      <c r="E372" s="11" t="s">
        <v>893</v>
      </c>
      <c r="F372" s="11" t="s">
        <v>3636</v>
      </c>
      <c r="G372" s="12">
        <v>222300</v>
      </c>
      <c r="H372" s="12">
        <v>256248</v>
      </c>
      <c r="I372" s="12">
        <v>309744</v>
      </c>
      <c r="J372" s="12">
        <v>384936</v>
      </c>
      <c r="K372" s="12">
        <v>234000</v>
      </c>
      <c r="L372" s="12">
        <f t="shared" si="20"/>
        <v>222300</v>
      </c>
      <c r="M372" s="12">
        <f t="shared" si="21"/>
        <v>284591.97234</v>
      </c>
      <c r="N372" s="12">
        <f t="shared" si="22"/>
        <v>344005.2486</v>
      </c>
      <c r="O372" s="20">
        <f t="shared" si="23"/>
        <v>427514.35545000003</v>
      </c>
      <c r="P372" s="2"/>
    </row>
    <row r="373" spans="1:16" ht="12.75">
      <c r="A373" s="19" t="s">
        <v>856</v>
      </c>
      <c r="B373" s="11" t="s">
        <v>461</v>
      </c>
      <c r="C373" s="11" t="s">
        <v>639</v>
      </c>
      <c r="D373" s="11" t="s">
        <v>3620</v>
      </c>
      <c r="E373" s="11" t="s">
        <v>922</v>
      </c>
      <c r="F373" s="11" t="s">
        <v>123</v>
      </c>
      <c r="G373" s="12">
        <v>205200</v>
      </c>
      <c r="H373" s="12">
        <v>256248</v>
      </c>
      <c r="I373" s="12">
        <v>309744</v>
      </c>
      <c r="J373" s="12">
        <v>384936</v>
      </c>
      <c r="K373" s="12">
        <v>190000</v>
      </c>
      <c r="L373" s="12">
        <f t="shared" si="20"/>
        <v>180500</v>
      </c>
      <c r="M373" s="12">
        <f t="shared" si="21"/>
        <v>231078.9519</v>
      </c>
      <c r="N373" s="12">
        <f t="shared" si="22"/>
        <v>279320.501</v>
      </c>
      <c r="O373" s="20">
        <f t="shared" si="23"/>
        <v>347127.04075</v>
      </c>
      <c r="P373" s="2"/>
    </row>
    <row r="374" spans="1:16" ht="12.75">
      <c r="A374" s="19" t="s">
        <v>856</v>
      </c>
      <c r="B374" s="11" t="s">
        <v>463</v>
      </c>
      <c r="C374" s="11" t="s">
        <v>923</v>
      </c>
      <c r="D374" s="11" t="s">
        <v>3620</v>
      </c>
      <c r="E374" s="11" t="s">
        <v>924</v>
      </c>
      <c r="F374" s="11" t="s">
        <v>124</v>
      </c>
      <c r="G374" s="12">
        <v>200160</v>
      </c>
      <c r="H374" s="12">
        <v>256248</v>
      </c>
      <c r="I374" s="12">
        <v>309744</v>
      </c>
      <c r="J374" s="12">
        <v>384936</v>
      </c>
      <c r="K374" s="12">
        <v>95750</v>
      </c>
      <c r="L374" s="12">
        <f t="shared" si="20"/>
        <v>90962.5</v>
      </c>
      <c r="M374" s="12">
        <f t="shared" si="21"/>
        <v>116451.62970749999</v>
      </c>
      <c r="N374" s="12">
        <f t="shared" si="22"/>
        <v>140762.831425</v>
      </c>
      <c r="O374" s="20">
        <f t="shared" si="23"/>
        <v>174933.75869375002</v>
      </c>
      <c r="P374" s="2"/>
    </row>
    <row r="375" spans="1:16" ht="12.75">
      <c r="A375" s="19" t="s">
        <v>856</v>
      </c>
      <c r="B375" s="11" t="s">
        <v>465</v>
      </c>
      <c r="C375" s="11" t="s">
        <v>925</v>
      </c>
      <c r="D375" s="11" t="s">
        <v>3620</v>
      </c>
      <c r="E375" s="11" t="s">
        <v>860</v>
      </c>
      <c r="F375" s="11" t="s">
        <v>3622</v>
      </c>
      <c r="G375" s="12">
        <v>294500</v>
      </c>
      <c r="H375" s="12">
        <v>331700</v>
      </c>
      <c r="I375" s="12">
        <v>403000</v>
      </c>
      <c r="J375" s="12">
        <v>465000</v>
      </c>
      <c r="K375" s="12">
        <v>310000</v>
      </c>
      <c r="L375" s="12">
        <f t="shared" si="20"/>
        <v>294500</v>
      </c>
      <c r="M375" s="12">
        <f t="shared" si="21"/>
        <v>377023.55309999996</v>
      </c>
      <c r="N375" s="12">
        <f t="shared" si="22"/>
        <v>455733.449</v>
      </c>
      <c r="O375" s="20">
        <f t="shared" si="23"/>
        <v>566365.17175</v>
      </c>
      <c r="P375" s="2"/>
    </row>
    <row r="376" spans="1:16" ht="12.75">
      <c r="A376" s="19" t="s">
        <v>856</v>
      </c>
      <c r="B376" s="11" t="s">
        <v>468</v>
      </c>
      <c r="C376" s="11" t="s">
        <v>926</v>
      </c>
      <c r="D376" s="11" t="s">
        <v>3620</v>
      </c>
      <c r="E376" s="11" t="s">
        <v>909</v>
      </c>
      <c r="F376" s="11" t="s">
        <v>3643</v>
      </c>
      <c r="G376" s="12">
        <v>276640</v>
      </c>
      <c r="H376" s="12">
        <v>311584</v>
      </c>
      <c r="I376" s="12">
        <v>378560</v>
      </c>
      <c r="J376" s="12">
        <v>436800</v>
      </c>
      <c r="K376" s="12">
        <v>228600</v>
      </c>
      <c r="L376" s="12">
        <f t="shared" si="20"/>
        <v>217170</v>
      </c>
      <c r="M376" s="12">
        <f t="shared" si="21"/>
        <v>278024.465286</v>
      </c>
      <c r="N376" s="12">
        <f t="shared" si="22"/>
        <v>336066.66594</v>
      </c>
      <c r="O376" s="20">
        <f t="shared" si="23"/>
        <v>417648.639555</v>
      </c>
      <c r="P376" s="2"/>
    </row>
    <row r="377" spans="1:16" ht="12.75">
      <c r="A377" s="19" t="s">
        <v>856</v>
      </c>
      <c r="B377" s="11" t="s">
        <v>470</v>
      </c>
      <c r="C377" s="11" t="s">
        <v>927</v>
      </c>
      <c r="D377" s="11" t="s">
        <v>3620</v>
      </c>
      <c r="E377" s="11" t="s">
        <v>879</v>
      </c>
      <c r="F377" s="11" t="s">
        <v>3631</v>
      </c>
      <c r="G377" s="12">
        <v>200160</v>
      </c>
      <c r="H377" s="12">
        <v>256248</v>
      </c>
      <c r="I377" s="12">
        <v>309744</v>
      </c>
      <c r="J377" s="12">
        <v>384936</v>
      </c>
      <c r="K377" s="12">
        <v>185000</v>
      </c>
      <c r="L377" s="12">
        <f t="shared" si="20"/>
        <v>175750</v>
      </c>
      <c r="M377" s="12">
        <f t="shared" si="21"/>
        <v>224997.92685</v>
      </c>
      <c r="N377" s="12">
        <f t="shared" si="22"/>
        <v>271969.9615</v>
      </c>
      <c r="O377" s="20">
        <f t="shared" si="23"/>
        <v>337992.118625</v>
      </c>
      <c r="P377" s="2"/>
    </row>
    <row r="378" spans="1:16" ht="12.75">
      <c r="A378" s="19" t="s">
        <v>856</v>
      </c>
      <c r="B378" s="11" t="s">
        <v>473</v>
      </c>
      <c r="C378" s="11" t="s">
        <v>928</v>
      </c>
      <c r="D378" s="11" t="s">
        <v>3620</v>
      </c>
      <c r="E378" s="11" t="s">
        <v>906</v>
      </c>
      <c r="F378" s="11" t="s">
        <v>3641</v>
      </c>
      <c r="G378" s="12">
        <v>336100</v>
      </c>
      <c r="H378" s="12">
        <v>378554</v>
      </c>
      <c r="I378" s="12">
        <v>459926</v>
      </c>
      <c r="J378" s="12">
        <v>530684</v>
      </c>
      <c r="K378" s="12">
        <v>353789</v>
      </c>
      <c r="L378" s="12">
        <f t="shared" si="20"/>
        <v>336099.55</v>
      </c>
      <c r="M378" s="12">
        <f t="shared" si="21"/>
        <v>430279.95428288996</v>
      </c>
      <c r="N378" s="12">
        <f t="shared" si="22"/>
        <v>520108.00383309997</v>
      </c>
      <c r="O378" s="20">
        <f t="shared" si="23"/>
        <v>646366.992736325</v>
      </c>
      <c r="P378" s="2"/>
    </row>
    <row r="379" spans="1:16" ht="12.75">
      <c r="A379" s="19" t="s">
        <v>856</v>
      </c>
      <c r="B379" s="11" t="s">
        <v>475</v>
      </c>
      <c r="C379" s="11" t="s">
        <v>929</v>
      </c>
      <c r="D379" s="11" t="s">
        <v>3620</v>
      </c>
      <c r="E379" s="11" t="s">
        <v>900</v>
      </c>
      <c r="F379" s="11" t="s">
        <v>3639</v>
      </c>
      <c r="G379" s="12">
        <v>268850</v>
      </c>
      <c r="H379" s="12">
        <v>302810</v>
      </c>
      <c r="I379" s="12">
        <v>367900</v>
      </c>
      <c r="J379" s="12">
        <v>424500</v>
      </c>
      <c r="K379" s="12">
        <v>283000</v>
      </c>
      <c r="L379" s="12">
        <f t="shared" si="20"/>
        <v>268850</v>
      </c>
      <c r="M379" s="12">
        <f t="shared" si="21"/>
        <v>344186.01782999997</v>
      </c>
      <c r="N379" s="12">
        <f t="shared" si="22"/>
        <v>416040.5357</v>
      </c>
      <c r="O379" s="20">
        <f t="shared" si="23"/>
        <v>517036.592275</v>
      </c>
      <c r="P379" s="2"/>
    </row>
    <row r="380" spans="1:16" ht="12.75">
      <c r="A380" s="19" t="s">
        <v>856</v>
      </c>
      <c r="B380" s="11" t="s">
        <v>477</v>
      </c>
      <c r="C380" s="11" t="s">
        <v>478</v>
      </c>
      <c r="D380" s="11" t="s">
        <v>3620</v>
      </c>
      <c r="E380" s="11" t="s">
        <v>930</v>
      </c>
      <c r="F380" s="11" t="s">
        <v>125</v>
      </c>
      <c r="G380" s="12">
        <v>211375</v>
      </c>
      <c r="H380" s="12">
        <v>256248</v>
      </c>
      <c r="I380" s="12">
        <v>309744</v>
      </c>
      <c r="J380" s="12">
        <v>384936</v>
      </c>
      <c r="K380" s="12">
        <v>222500</v>
      </c>
      <c r="L380" s="12">
        <f t="shared" si="20"/>
        <v>211375</v>
      </c>
      <c r="M380" s="12">
        <f t="shared" si="21"/>
        <v>270605.614725</v>
      </c>
      <c r="N380" s="12">
        <f t="shared" si="22"/>
        <v>327099.00775</v>
      </c>
      <c r="O380" s="20">
        <f t="shared" si="23"/>
        <v>406504.0345625</v>
      </c>
      <c r="P380" s="2"/>
    </row>
    <row r="381" spans="1:16" ht="12.75">
      <c r="A381" s="19" t="s">
        <v>856</v>
      </c>
      <c r="B381" s="11" t="s">
        <v>479</v>
      </c>
      <c r="C381" s="11" t="s">
        <v>931</v>
      </c>
      <c r="D381" s="11" t="s">
        <v>3620</v>
      </c>
      <c r="E381" s="11" t="s">
        <v>350</v>
      </c>
      <c r="F381" s="13"/>
      <c r="G381" s="12">
        <v>200160</v>
      </c>
      <c r="H381" s="12">
        <v>256248</v>
      </c>
      <c r="I381" s="12">
        <v>309744</v>
      </c>
      <c r="J381" s="12">
        <v>384936</v>
      </c>
      <c r="K381" s="12">
        <v>95001</v>
      </c>
      <c r="L381" s="12">
        <f t="shared" si="20"/>
        <v>90250.95</v>
      </c>
      <c r="M381" s="12">
        <f t="shared" si="21"/>
        <v>115540.69215501</v>
      </c>
      <c r="N381" s="12">
        <f t="shared" si="22"/>
        <v>139661.7206079</v>
      </c>
      <c r="O381" s="20">
        <f t="shared" si="23"/>
        <v>173565.347359425</v>
      </c>
      <c r="P381" s="2"/>
    </row>
    <row r="382" spans="1:16" ht="12.75">
      <c r="A382" s="19" t="s">
        <v>856</v>
      </c>
      <c r="B382" s="11" t="s">
        <v>482</v>
      </c>
      <c r="C382" s="11" t="s">
        <v>932</v>
      </c>
      <c r="D382" s="11" t="s">
        <v>3620</v>
      </c>
      <c r="E382" s="11" t="s">
        <v>350</v>
      </c>
      <c r="F382" s="13"/>
      <c r="G382" s="12">
        <v>200160</v>
      </c>
      <c r="H382" s="12">
        <v>256248</v>
      </c>
      <c r="I382" s="12">
        <v>309744</v>
      </c>
      <c r="J382" s="12">
        <v>384936</v>
      </c>
      <c r="K382" s="12">
        <v>90000</v>
      </c>
      <c r="L382" s="12">
        <f t="shared" si="20"/>
        <v>85500</v>
      </c>
      <c r="M382" s="12">
        <f t="shared" si="21"/>
        <v>109458.4509</v>
      </c>
      <c r="N382" s="12">
        <f t="shared" si="22"/>
        <v>132309.711</v>
      </c>
      <c r="O382" s="20">
        <f t="shared" si="23"/>
        <v>164428.59825</v>
      </c>
      <c r="P382" s="2"/>
    </row>
    <row r="383" spans="1:16" ht="12.75">
      <c r="A383" s="19" t="s">
        <v>856</v>
      </c>
      <c r="B383" s="11" t="s">
        <v>484</v>
      </c>
      <c r="C383" s="11" t="s">
        <v>656</v>
      </c>
      <c r="D383" s="11" t="s">
        <v>3620</v>
      </c>
      <c r="E383" s="11" t="s">
        <v>350</v>
      </c>
      <c r="F383" s="13"/>
      <c r="G383" s="12">
        <v>200160</v>
      </c>
      <c r="H383" s="12">
        <v>256248</v>
      </c>
      <c r="I383" s="12">
        <v>309744</v>
      </c>
      <c r="J383" s="12">
        <v>384936</v>
      </c>
      <c r="K383" s="12">
        <v>85000</v>
      </c>
      <c r="L383" s="12">
        <f t="shared" si="20"/>
        <v>80750</v>
      </c>
      <c r="M383" s="12">
        <f t="shared" si="21"/>
        <v>103377.42584999999</v>
      </c>
      <c r="N383" s="12">
        <f t="shared" si="22"/>
        <v>124959.1715</v>
      </c>
      <c r="O383" s="20">
        <f t="shared" si="23"/>
        <v>155293.676125</v>
      </c>
      <c r="P383" s="2"/>
    </row>
    <row r="384" spans="1:16" ht="12.75">
      <c r="A384" s="19" t="s">
        <v>856</v>
      </c>
      <c r="B384" s="11" t="s">
        <v>486</v>
      </c>
      <c r="C384" s="11" t="s">
        <v>933</v>
      </c>
      <c r="D384" s="11" t="s">
        <v>3620</v>
      </c>
      <c r="E384" s="11" t="s">
        <v>934</v>
      </c>
      <c r="F384" s="11" t="s">
        <v>126</v>
      </c>
      <c r="G384" s="12">
        <v>230177</v>
      </c>
      <c r="H384" s="12">
        <v>259252</v>
      </c>
      <c r="I384" s="12">
        <v>314979</v>
      </c>
      <c r="J384" s="12">
        <v>384936</v>
      </c>
      <c r="K384" s="12">
        <v>242292</v>
      </c>
      <c r="L384" s="12">
        <f t="shared" si="20"/>
        <v>230177.4</v>
      </c>
      <c r="M384" s="12">
        <f t="shared" si="21"/>
        <v>294676.74428292</v>
      </c>
      <c r="N384" s="12">
        <f t="shared" si="22"/>
        <v>356195.3833068</v>
      </c>
      <c r="O384" s="20">
        <f t="shared" si="23"/>
        <v>442663.7103021</v>
      </c>
      <c r="P384" s="2"/>
    </row>
    <row r="385" spans="1:16" ht="12.75">
      <c r="A385" s="19" t="s">
        <v>856</v>
      </c>
      <c r="B385" s="11" t="s">
        <v>488</v>
      </c>
      <c r="C385" s="11" t="s">
        <v>935</v>
      </c>
      <c r="D385" s="11" t="s">
        <v>3620</v>
      </c>
      <c r="E385" s="11" t="s">
        <v>883</v>
      </c>
      <c r="F385" s="11" t="s">
        <v>3633</v>
      </c>
      <c r="G385" s="12">
        <v>200160</v>
      </c>
      <c r="H385" s="12">
        <v>256248</v>
      </c>
      <c r="I385" s="12">
        <v>309744</v>
      </c>
      <c r="J385" s="12">
        <v>384936</v>
      </c>
      <c r="K385" s="12">
        <v>137350</v>
      </c>
      <c r="L385" s="12">
        <f t="shared" si="20"/>
        <v>130482.5</v>
      </c>
      <c r="M385" s="12">
        <f t="shared" si="21"/>
        <v>167045.75812349998</v>
      </c>
      <c r="N385" s="12">
        <f t="shared" si="22"/>
        <v>201919.320065</v>
      </c>
      <c r="O385" s="20">
        <f t="shared" si="23"/>
        <v>250936.31077375</v>
      </c>
      <c r="P385" s="2"/>
    </row>
    <row r="386" spans="1:16" ht="12.75">
      <c r="A386" s="19" t="s">
        <v>856</v>
      </c>
      <c r="B386" s="11" t="s">
        <v>490</v>
      </c>
      <c r="C386" s="11" t="s">
        <v>936</v>
      </c>
      <c r="D386" s="11" t="s">
        <v>3620</v>
      </c>
      <c r="E386" s="11" t="s">
        <v>350</v>
      </c>
      <c r="F386" s="13"/>
      <c r="G386" s="12">
        <v>362790</v>
      </c>
      <c r="H386" s="12">
        <v>409275</v>
      </c>
      <c r="I386" s="12">
        <v>497250</v>
      </c>
      <c r="J386" s="12">
        <v>601692</v>
      </c>
      <c r="K386" s="12">
        <v>276000</v>
      </c>
      <c r="L386" s="12">
        <f t="shared" si="20"/>
        <v>262200</v>
      </c>
      <c r="M386" s="12">
        <f t="shared" si="21"/>
        <v>335672.58275999996</v>
      </c>
      <c r="N386" s="12">
        <f t="shared" si="22"/>
        <v>405749.7804</v>
      </c>
      <c r="O386" s="20">
        <f t="shared" si="23"/>
        <v>504247.7013</v>
      </c>
      <c r="P386" s="2"/>
    </row>
    <row r="387" spans="1:16" ht="12.75">
      <c r="A387" s="19" t="s">
        <v>856</v>
      </c>
      <c r="B387" s="11" t="s">
        <v>492</v>
      </c>
      <c r="C387" s="11" t="s">
        <v>489</v>
      </c>
      <c r="D387" s="11" t="s">
        <v>3620</v>
      </c>
      <c r="E387" s="11" t="s">
        <v>350</v>
      </c>
      <c r="F387" s="13"/>
      <c r="G387" s="12">
        <v>200160</v>
      </c>
      <c r="H387" s="12">
        <v>256248</v>
      </c>
      <c r="I387" s="12">
        <v>309744</v>
      </c>
      <c r="J387" s="12">
        <v>384936</v>
      </c>
      <c r="K387" s="12">
        <v>93000</v>
      </c>
      <c r="L387" s="12">
        <f t="shared" si="20"/>
        <v>88350</v>
      </c>
      <c r="M387" s="12">
        <f t="shared" si="21"/>
        <v>113107.06593</v>
      </c>
      <c r="N387" s="12">
        <f t="shared" si="22"/>
        <v>136720.0347</v>
      </c>
      <c r="O387" s="20">
        <f t="shared" si="23"/>
        <v>169909.55152500002</v>
      </c>
      <c r="P387" s="2"/>
    </row>
    <row r="388" spans="1:16" ht="12.75">
      <c r="A388" s="19" t="s">
        <v>937</v>
      </c>
      <c r="B388" s="11" t="s">
        <v>334</v>
      </c>
      <c r="C388" s="11" t="s">
        <v>938</v>
      </c>
      <c r="D388" s="11" t="s">
        <v>127</v>
      </c>
      <c r="E388" s="11" t="s">
        <v>350</v>
      </c>
      <c r="F388" s="13"/>
      <c r="G388" s="12">
        <v>200160</v>
      </c>
      <c r="H388" s="12">
        <v>256248</v>
      </c>
      <c r="I388" s="12">
        <v>309744</v>
      </c>
      <c r="J388" s="12">
        <v>384936</v>
      </c>
      <c r="K388" s="12">
        <v>104416</v>
      </c>
      <c r="L388" s="12">
        <f aca="true" t="shared" si="24" ref="L388:L451">K388*95%</f>
        <v>99195.2</v>
      </c>
      <c r="M388" s="12">
        <f aca="true" t="shared" si="25" ref="M388:M451">L388*1.2802158</f>
        <v>126991.26232415998</v>
      </c>
      <c r="N388" s="12">
        <f aca="true" t="shared" si="26" ref="N388:N451">L388*1.547482</f>
        <v>153502.7864864</v>
      </c>
      <c r="O388" s="20">
        <f aca="true" t="shared" si="27" ref="O388:O451">L388*1.9231415</f>
        <v>190766.4057208</v>
      </c>
      <c r="P388" s="2"/>
    </row>
    <row r="389" spans="1:16" ht="12.75">
      <c r="A389" s="19" t="s">
        <v>937</v>
      </c>
      <c r="B389" s="11" t="s">
        <v>337</v>
      </c>
      <c r="C389" s="11" t="s">
        <v>939</v>
      </c>
      <c r="D389" s="11" t="s">
        <v>127</v>
      </c>
      <c r="E389" s="11" t="s">
        <v>940</v>
      </c>
      <c r="F389" s="11" t="s">
        <v>128</v>
      </c>
      <c r="G389" s="12">
        <v>200160</v>
      </c>
      <c r="H389" s="12">
        <v>256248</v>
      </c>
      <c r="I389" s="12">
        <v>309744</v>
      </c>
      <c r="J389" s="12">
        <v>384936</v>
      </c>
      <c r="K389" s="12">
        <v>71759</v>
      </c>
      <c r="L389" s="12">
        <f t="shared" si="24"/>
        <v>68171.05</v>
      </c>
      <c r="M389" s="12">
        <f t="shared" si="25"/>
        <v>87273.65531259</v>
      </c>
      <c r="N389" s="12">
        <f t="shared" si="26"/>
        <v>105493.4727961</v>
      </c>
      <c r="O389" s="20">
        <f t="shared" si="27"/>
        <v>131102.575353575</v>
      </c>
      <c r="P389" s="2"/>
    </row>
    <row r="390" spans="1:16" ht="12.75">
      <c r="A390" s="19" t="s">
        <v>937</v>
      </c>
      <c r="B390" s="11" t="s">
        <v>340</v>
      </c>
      <c r="C390" s="11" t="s">
        <v>941</v>
      </c>
      <c r="D390" s="11" t="s">
        <v>127</v>
      </c>
      <c r="E390" s="11" t="s">
        <v>350</v>
      </c>
      <c r="F390" s="13"/>
      <c r="G390" s="12">
        <v>200160</v>
      </c>
      <c r="H390" s="12">
        <v>256248</v>
      </c>
      <c r="I390" s="12">
        <v>309744</v>
      </c>
      <c r="J390" s="12">
        <v>384936</v>
      </c>
      <c r="K390" s="12">
        <v>82742</v>
      </c>
      <c r="L390" s="12">
        <f t="shared" si="24"/>
        <v>78604.9</v>
      </c>
      <c r="M390" s="12">
        <f t="shared" si="25"/>
        <v>100631.23493741998</v>
      </c>
      <c r="N390" s="12">
        <f t="shared" si="26"/>
        <v>121639.66786179999</v>
      </c>
      <c r="O390" s="20">
        <f t="shared" si="27"/>
        <v>151168.34529335</v>
      </c>
      <c r="P390" s="2"/>
    </row>
    <row r="391" spans="1:16" ht="12.75">
      <c r="A391" s="19" t="s">
        <v>937</v>
      </c>
      <c r="B391" s="11" t="s">
        <v>343</v>
      </c>
      <c r="C391" s="11" t="s">
        <v>859</v>
      </c>
      <c r="D391" s="11" t="s">
        <v>127</v>
      </c>
      <c r="E391" s="11" t="s">
        <v>942</v>
      </c>
      <c r="F391" s="11" t="s">
        <v>129</v>
      </c>
      <c r="G391" s="12">
        <v>200160</v>
      </c>
      <c r="H391" s="12">
        <v>256248</v>
      </c>
      <c r="I391" s="12">
        <v>309744</v>
      </c>
      <c r="J391" s="12">
        <v>384936</v>
      </c>
      <c r="K391" s="12">
        <v>85855</v>
      </c>
      <c r="L391" s="12">
        <f t="shared" si="24"/>
        <v>81562.25</v>
      </c>
      <c r="M391" s="12">
        <f t="shared" si="25"/>
        <v>104417.28113354999</v>
      </c>
      <c r="N391" s="12">
        <f t="shared" si="26"/>
        <v>126216.11375450001</v>
      </c>
      <c r="O391" s="20">
        <f t="shared" si="27"/>
        <v>156855.74780837502</v>
      </c>
      <c r="P391" s="2"/>
    </row>
    <row r="392" spans="1:16" ht="12.75">
      <c r="A392" s="19" t="s">
        <v>937</v>
      </c>
      <c r="B392" s="11" t="s">
        <v>346</v>
      </c>
      <c r="C392" s="11" t="s">
        <v>338</v>
      </c>
      <c r="D392" s="11" t="s">
        <v>127</v>
      </c>
      <c r="E392" s="11" t="s">
        <v>943</v>
      </c>
      <c r="F392" s="11" t="s">
        <v>130</v>
      </c>
      <c r="G392" s="12">
        <v>200160</v>
      </c>
      <c r="H392" s="12">
        <v>256248</v>
      </c>
      <c r="I392" s="12">
        <v>309744</v>
      </c>
      <c r="J392" s="12">
        <v>384936</v>
      </c>
      <c r="K392" s="12">
        <v>170024</v>
      </c>
      <c r="L392" s="12">
        <f t="shared" si="24"/>
        <v>161522.8</v>
      </c>
      <c r="M392" s="12">
        <f t="shared" si="25"/>
        <v>206784.04062023998</v>
      </c>
      <c r="N392" s="12">
        <f t="shared" si="26"/>
        <v>249953.62558959998</v>
      </c>
      <c r="O392" s="20">
        <f t="shared" si="27"/>
        <v>310631.1998762</v>
      </c>
      <c r="P392" s="2"/>
    </row>
    <row r="393" spans="1:16" ht="12.75">
      <c r="A393" s="19" t="s">
        <v>937</v>
      </c>
      <c r="B393" s="11" t="s">
        <v>348</v>
      </c>
      <c r="C393" s="11" t="s">
        <v>944</v>
      </c>
      <c r="D393" s="11" t="s">
        <v>127</v>
      </c>
      <c r="E393" s="11" t="s">
        <v>350</v>
      </c>
      <c r="F393" s="13"/>
      <c r="G393" s="12">
        <v>200160</v>
      </c>
      <c r="H393" s="12">
        <v>256248</v>
      </c>
      <c r="I393" s="12">
        <v>309744</v>
      </c>
      <c r="J393" s="12">
        <v>384936</v>
      </c>
      <c r="K393" s="12">
        <v>135850</v>
      </c>
      <c r="L393" s="12">
        <f t="shared" si="24"/>
        <v>129057.5</v>
      </c>
      <c r="M393" s="12">
        <f t="shared" si="25"/>
        <v>165221.4506085</v>
      </c>
      <c r="N393" s="12">
        <f t="shared" si="26"/>
        <v>199714.158215</v>
      </c>
      <c r="O393" s="20">
        <f t="shared" si="27"/>
        <v>248195.83413625002</v>
      </c>
      <c r="P393" s="2"/>
    </row>
    <row r="394" spans="1:16" ht="12.75">
      <c r="A394" s="19" t="s">
        <v>937</v>
      </c>
      <c r="B394" s="11" t="s">
        <v>351</v>
      </c>
      <c r="C394" s="11" t="s">
        <v>945</v>
      </c>
      <c r="D394" s="11" t="s">
        <v>127</v>
      </c>
      <c r="E394" s="11" t="s">
        <v>946</v>
      </c>
      <c r="F394" s="11" t="s">
        <v>131</v>
      </c>
      <c r="G394" s="12">
        <v>252890</v>
      </c>
      <c r="H394" s="12">
        <v>284834</v>
      </c>
      <c r="I394" s="12">
        <v>346060</v>
      </c>
      <c r="J394" s="12">
        <v>399300</v>
      </c>
      <c r="K394" s="12">
        <v>147950</v>
      </c>
      <c r="L394" s="12">
        <f t="shared" si="24"/>
        <v>140552.5</v>
      </c>
      <c r="M394" s="12">
        <f t="shared" si="25"/>
        <v>179937.5312295</v>
      </c>
      <c r="N394" s="12">
        <f t="shared" si="26"/>
        <v>217502.463805</v>
      </c>
      <c r="O394" s="20">
        <f t="shared" si="27"/>
        <v>270302.34567875</v>
      </c>
      <c r="P394" s="2"/>
    </row>
    <row r="395" spans="1:16" ht="12.75">
      <c r="A395" s="19" t="s">
        <v>937</v>
      </c>
      <c r="B395" s="11" t="s">
        <v>353</v>
      </c>
      <c r="C395" s="11" t="s">
        <v>947</v>
      </c>
      <c r="D395" s="11" t="s">
        <v>127</v>
      </c>
      <c r="E395" s="11" t="s">
        <v>946</v>
      </c>
      <c r="F395" s="11" t="s">
        <v>131</v>
      </c>
      <c r="G395" s="12">
        <v>252890</v>
      </c>
      <c r="H395" s="12">
        <v>284834</v>
      </c>
      <c r="I395" s="12">
        <v>346060</v>
      </c>
      <c r="J395" s="12">
        <v>399300</v>
      </c>
      <c r="K395" s="12">
        <v>147000</v>
      </c>
      <c r="L395" s="12">
        <f t="shared" si="24"/>
        <v>139650</v>
      </c>
      <c r="M395" s="12">
        <f t="shared" si="25"/>
        <v>178782.13647</v>
      </c>
      <c r="N395" s="12">
        <f t="shared" si="26"/>
        <v>216105.8613</v>
      </c>
      <c r="O395" s="20">
        <f t="shared" si="27"/>
        <v>268566.710475</v>
      </c>
      <c r="P395" s="2"/>
    </row>
    <row r="396" spans="1:16" ht="12.75">
      <c r="A396" s="19" t="s">
        <v>937</v>
      </c>
      <c r="B396" s="11" t="s">
        <v>356</v>
      </c>
      <c r="C396" s="11" t="s">
        <v>948</v>
      </c>
      <c r="D396" s="11" t="s">
        <v>127</v>
      </c>
      <c r="E396" s="11" t="s">
        <v>949</v>
      </c>
      <c r="F396" s="11" t="s">
        <v>132</v>
      </c>
      <c r="G396" s="12">
        <v>200160</v>
      </c>
      <c r="H396" s="12">
        <v>256248</v>
      </c>
      <c r="I396" s="12">
        <v>309744</v>
      </c>
      <c r="J396" s="12">
        <v>384936</v>
      </c>
      <c r="K396" s="12">
        <v>89479</v>
      </c>
      <c r="L396" s="12">
        <f t="shared" si="24"/>
        <v>85005.05</v>
      </c>
      <c r="M396" s="12">
        <f t="shared" si="25"/>
        <v>108824.80808978999</v>
      </c>
      <c r="N396" s="12">
        <f t="shared" si="26"/>
        <v>131543.78478410002</v>
      </c>
      <c r="O396" s="20">
        <f t="shared" si="27"/>
        <v>163476.739364575</v>
      </c>
      <c r="P396" s="2"/>
    </row>
    <row r="397" spans="1:16" ht="12.75">
      <c r="A397" s="19" t="s">
        <v>937</v>
      </c>
      <c r="B397" s="11" t="s">
        <v>359</v>
      </c>
      <c r="C397" s="11" t="s">
        <v>950</v>
      </c>
      <c r="D397" s="11" t="s">
        <v>127</v>
      </c>
      <c r="E397" s="11" t="s">
        <v>350</v>
      </c>
      <c r="F397" s="13"/>
      <c r="G397" s="12">
        <v>200160</v>
      </c>
      <c r="H397" s="12">
        <v>256248</v>
      </c>
      <c r="I397" s="12">
        <v>309744</v>
      </c>
      <c r="J397" s="12">
        <v>384936</v>
      </c>
      <c r="K397" s="12">
        <v>129019</v>
      </c>
      <c r="L397" s="12">
        <f t="shared" si="24"/>
        <v>122568.04999999999</v>
      </c>
      <c r="M397" s="12">
        <f t="shared" si="25"/>
        <v>156913.55418518998</v>
      </c>
      <c r="N397" s="12">
        <f t="shared" si="26"/>
        <v>189671.85115009997</v>
      </c>
      <c r="O397" s="20">
        <f t="shared" si="27"/>
        <v>235715.703529075</v>
      </c>
      <c r="P397" s="2"/>
    </row>
    <row r="398" spans="1:16" ht="12.75">
      <c r="A398" s="19" t="s">
        <v>937</v>
      </c>
      <c r="B398" s="11" t="s">
        <v>361</v>
      </c>
      <c r="C398" s="11" t="s">
        <v>344</v>
      </c>
      <c r="D398" s="11" t="s">
        <v>127</v>
      </c>
      <c r="E398" s="11" t="s">
        <v>951</v>
      </c>
      <c r="F398" s="11" t="s">
        <v>133</v>
      </c>
      <c r="G398" s="12">
        <v>200160</v>
      </c>
      <c r="H398" s="12">
        <v>256248</v>
      </c>
      <c r="I398" s="12">
        <v>309744</v>
      </c>
      <c r="J398" s="12">
        <v>384936</v>
      </c>
      <c r="K398" s="12">
        <v>107328</v>
      </c>
      <c r="L398" s="12">
        <f t="shared" si="24"/>
        <v>101961.59999999999</v>
      </c>
      <c r="M398" s="12">
        <f t="shared" si="25"/>
        <v>130532.85131327999</v>
      </c>
      <c r="N398" s="12">
        <f t="shared" si="26"/>
        <v>157783.7406912</v>
      </c>
      <c r="O398" s="20">
        <f t="shared" si="27"/>
        <v>196086.5843664</v>
      </c>
      <c r="P398" s="2"/>
    </row>
    <row r="399" spans="1:16" ht="12.75">
      <c r="A399" s="19" t="s">
        <v>937</v>
      </c>
      <c r="B399" s="11" t="s">
        <v>363</v>
      </c>
      <c r="C399" s="11" t="s">
        <v>952</v>
      </c>
      <c r="D399" s="11" t="s">
        <v>127</v>
      </c>
      <c r="E399" s="11" t="s">
        <v>350</v>
      </c>
      <c r="F399" s="13"/>
      <c r="G399" s="12">
        <v>200160</v>
      </c>
      <c r="H399" s="12">
        <v>256248</v>
      </c>
      <c r="I399" s="12">
        <v>309744</v>
      </c>
      <c r="J399" s="12">
        <v>384936</v>
      </c>
      <c r="K399" s="12">
        <v>123893</v>
      </c>
      <c r="L399" s="12">
        <f t="shared" si="24"/>
        <v>117698.34999999999</v>
      </c>
      <c r="M399" s="12">
        <f t="shared" si="25"/>
        <v>150679.28730392997</v>
      </c>
      <c r="N399" s="12">
        <f t="shared" si="26"/>
        <v>182136.0780547</v>
      </c>
      <c r="O399" s="20">
        <f t="shared" si="27"/>
        <v>226350.581366525</v>
      </c>
      <c r="P399" s="2"/>
    </row>
    <row r="400" spans="1:16" ht="12.75">
      <c r="A400" s="19" t="s">
        <v>937</v>
      </c>
      <c r="B400" s="11" t="s">
        <v>365</v>
      </c>
      <c r="C400" s="11" t="s">
        <v>953</v>
      </c>
      <c r="D400" s="11" t="s">
        <v>127</v>
      </c>
      <c r="E400" s="11" t="s">
        <v>954</v>
      </c>
      <c r="F400" s="11" t="s">
        <v>134</v>
      </c>
      <c r="G400" s="12">
        <v>209700</v>
      </c>
      <c r="H400" s="12">
        <v>256248</v>
      </c>
      <c r="I400" s="12">
        <v>309744</v>
      </c>
      <c r="J400" s="12">
        <v>384936</v>
      </c>
      <c r="K400" s="12">
        <v>220737</v>
      </c>
      <c r="L400" s="12">
        <f t="shared" si="24"/>
        <v>209700.15</v>
      </c>
      <c r="M400" s="12">
        <f t="shared" si="25"/>
        <v>268461.44529237</v>
      </c>
      <c r="N400" s="12">
        <f t="shared" si="26"/>
        <v>324507.2075223</v>
      </c>
      <c r="O400" s="20">
        <f t="shared" si="27"/>
        <v>403283.061021225</v>
      </c>
      <c r="P400" s="2"/>
    </row>
    <row r="401" spans="1:16" ht="12.75">
      <c r="A401" s="19" t="s">
        <v>937</v>
      </c>
      <c r="B401" s="11" t="s">
        <v>367</v>
      </c>
      <c r="C401" s="11" t="s">
        <v>955</v>
      </c>
      <c r="D401" s="11" t="s">
        <v>127</v>
      </c>
      <c r="E401" s="11" t="s">
        <v>956</v>
      </c>
      <c r="F401" s="11" t="s">
        <v>135</v>
      </c>
      <c r="G401" s="12">
        <v>200160</v>
      </c>
      <c r="H401" s="12">
        <v>256248</v>
      </c>
      <c r="I401" s="12">
        <v>309744</v>
      </c>
      <c r="J401" s="12">
        <v>384936</v>
      </c>
      <c r="K401" s="12">
        <v>137315</v>
      </c>
      <c r="L401" s="12">
        <f t="shared" si="24"/>
        <v>130449.25</v>
      </c>
      <c r="M401" s="12">
        <f t="shared" si="25"/>
        <v>167003.19094814998</v>
      </c>
      <c r="N401" s="12">
        <f t="shared" si="26"/>
        <v>201867.8662885</v>
      </c>
      <c r="O401" s="20">
        <f t="shared" si="27"/>
        <v>250872.36631887502</v>
      </c>
      <c r="P401" s="2"/>
    </row>
    <row r="402" spans="1:16" ht="12.75">
      <c r="A402" s="19" t="s">
        <v>937</v>
      </c>
      <c r="B402" s="11" t="s">
        <v>369</v>
      </c>
      <c r="C402" s="11" t="s">
        <v>957</v>
      </c>
      <c r="D402" s="11" t="s">
        <v>127</v>
      </c>
      <c r="E402" s="11" t="s">
        <v>958</v>
      </c>
      <c r="F402" s="11" t="s">
        <v>136</v>
      </c>
      <c r="G402" s="12">
        <v>200160</v>
      </c>
      <c r="H402" s="12">
        <v>256248</v>
      </c>
      <c r="I402" s="12">
        <v>309744</v>
      </c>
      <c r="J402" s="12">
        <v>384936</v>
      </c>
      <c r="K402" s="12">
        <v>246443</v>
      </c>
      <c r="L402" s="12">
        <f t="shared" si="24"/>
        <v>234120.84999999998</v>
      </c>
      <c r="M402" s="12">
        <f t="shared" si="25"/>
        <v>299725.21127942996</v>
      </c>
      <c r="N402" s="12">
        <f t="shared" si="26"/>
        <v>362297.8011997</v>
      </c>
      <c r="O402" s="20">
        <f t="shared" si="27"/>
        <v>450247.522650275</v>
      </c>
      <c r="P402" s="2"/>
    </row>
    <row r="403" spans="1:16" ht="12.75">
      <c r="A403" s="19" t="s">
        <v>937</v>
      </c>
      <c r="B403" s="11" t="s">
        <v>371</v>
      </c>
      <c r="C403" s="11" t="s">
        <v>959</v>
      </c>
      <c r="D403" s="11" t="s">
        <v>127</v>
      </c>
      <c r="E403" s="11" t="s">
        <v>960</v>
      </c>
      <c r="F403" s="11" t="s">
        <v>137</v>
      </c>
      <c r="G403" s="12">
        <v>200160</v>
      </c>
      <c r="H403" s="12">
        <v>256248</v>
      </c>
      <c r="I403" s="12">
        <v>309744</v>
      </c>
      <c r="J403" s="12">
        <v>384936</v>
      </c>
      <c r="K403" s="12">
        <v>179396</v>
      </c>
      <c r="L403" s="12">
        <f t="shared" si="24"/>
        <v>170426.19999999998</v>
      </c>
      <c r="M403" s="12">
        <f t="shared" si="25"/>
        <v>218182.31397395997</v>
      </c>
      <c r="N403" s="12">
        <f t="shared" si="26"/>
        <v>263731.4768284</v>
      </c>
      <c r="O403" s="20">
        <f t="shared" si="27"/>
        <v>327753.69790729997</v>
      </c>
      <c r="P403" s="2"/>
    </row>
    <row r="404" spans="1:16" ht="12.75">
      <c r="A404" s="19" t="s">
        <v>937</v>
      </c>
      <c r="B404" s="11" t="s">
        <v>374</v>
      </c>
      <c r="C404" s="11" t="s">
        <v>961</v>
      </c>
      <c r="D404" s="11" t="s">
        <v>127</v>
      </c>
      <c r="E404" s="11" t="s">
        <v>962</v>
      </c>
      <c r="F404" s="11" t="s">
        <v>138</v>
      </c>
      <c r="G404" s="12">
        <v>200160</v>
      </c>
      <c r="H404" s="12">
        <v>256248</v>
      </c>
      <c r="I404" s="12">
        <v>309744</v>
      </c>
      <c r="J404" s="12">
        <v>384936</v>
      </c>
      <c r="K404" s="12">
        <v>119317</v>
      </c>
      <c r="L404" s="12">
        <f t="shared" si="24"/>
        <v>113351.15</v>
      </c>
      <c r="M404" s="12">
        <f t="shared" si="25"/>
        <v>145113.93317816997</v>
      </c>
      <c r="N404" s="12">
        <f t="shared" si="26"/>
        <v>175408.8643043</v>
      </c>
      <c r="O404" s="20">
        <f t="shared" si="27"/>
        <v>217990.30063772498</v>
      </c>
      <c r="P404" s="2"/>
    </row>
    <row r="405" spans="1:16" ht="12.75">
      <c r="A405" s="19" t="s">
        <v>937</v>
      </c>
      <c r="B405" s="11" t="s">
        <v>377</v>
      </c>
      <c r="C405" s="11" t="s">
        <v>963</v>
      </c>
      <c r="D405" s="11" t="s">
        <v>127</v>
      </c>
      <c r="E405" s="11" t="s">
        <v>946</v>
      </c>
      <c r="F405" s="11" t="s">
        <v>131</v>
      </c>
      <c r="G405" s="12">
        <v>252890</v>
      </c>
      <c r="H405" s="12">
        <v>284834</v>
      </c>
      <c r="I405" s="12">
        <v>346060</v>
      </c>
      <c r="J405" s="12">
        <v>399300</v>
      </c>
      <c r="K405" s="12">
        <v>129950</v>
      </c>
      <c r="L405" s="12">
        <f t="shared" si="24"/>
        <v>123452.5</v>
      </c>
      <c r="M405" s="12">
        <f t="shared" si="25"/>
        <v>158045.84104949998</v>
      </c>
      <c r="N405" s="12">
        <f t="shared" si="26"/>
        <v>191040.52160500002</v>
      </c>
      <c r="O405" s="20">
        <f t="shared" si="27"/>
        <v>237416.62602875</v>
      </c>
      <c r="P405" s="2"/>
    </row>
    <row r="406" spans="1:16" ht="12.75">
      <c r="A406" s="19" t="s">
        <v>937</v>
      </c>
      <c r="B406" s="11" t="s">
        <v>379</v>
      </c>
      <c r="C406" s="11" t="s">
        <v>354</v>
      </c>
      <c r="D406" s="11" t="s">
        <v>127</v>
      </c>
      <c r="E406" s="11" t="s">
        <v>350</v>
      </c>
      <c r="F406" s="13"/>
      <c r="G406" s="12">
        <v>200160</v>
      </c>
      <c r="H406" s="12">
        <v>256248</v>
      </c>
      <c r="I406" s="12">
        <v>309744</v>
      </c>
      <c r="J406" s="12">
        <v>384936</v>
      </c>
      <c r="K406" s="12">
        <v>84939</v>
      </c>
      <c r="L406" s="12">
        <f t="shared" si="24"/>
        <v>80692.05</v>
      </c>
      <c r="M406" s="12">
        <f t="shared" si="25"/>
        <v>103303.23734439</v>
      </c>
      <c r="N406" s="12">
        <f t="shared" si="26"/>
        <v>124869.49491810001</v>
      </c>
      <c r="O406" s="20">
        <f t="shared" si="27"/>
        <v>155182.230075075</v>
      </c>
      <c r="P406" s="2"/>
    </row>
    <row r="407" spans="1:16" ht="12.75">
      <c r="A407" s="19" t="s">
        <v>937</v>
      </c>
      <c r="B407" s="11" t="s">
        <v>382</v>
      </c>
      <c r="C407" s="11" t="s">
        <v>964</v>
      </c>
      <c r="D407" s="11" t="s">
        <v>127</v>
      </c>
      <c r="E407" s="11" t="s">
        <v>965</v>
      </c>
      <c r="F407" s="11" t="s">
        <v>139</v>
      </c>
      <c r="G407" s="12">
        <v>200160</v>
      </c>
      <c r="H407" s="12">
        <v>256248</v>
      </c>
      <c r="I407" s="12">
        <v>309744</v>
      </c>
      <c r="J407" s="12">
        <v>384936</v>
      </c>
      <c r="K407" s="12">
        <v>147178</v>
      </c>
      <c r="L407" s="12">
        <f t="shared" si="24"/>
        <v>139819.1</v>
      </c>
      <c r="M407" s="12">
        <f t="shared" si="25"/>
        <v>178998.62096178</v>
      </c>
      <c r="N407" s="12">
        <f t="shared" si="26"/>
        <v>216367.54050620002</v>
      </c>
      <c r="O407" s="20">
        <f t="shared" si="27"/>
        <v>268891.91370265</v>
      </c>
      <c r="P407" s="2"/>
    </row>
    <row r="408" spans="1:16" ht="12.75">
      <c r="A408" s="19" t="s">
        <v>937</v>
      </c>
      <c r="B408" s="11" t="s">
        <v>386</v>
      </c>
      <c r="C408" s="11" t="s">
        <v>966</v>
      </c>
      <c r="D408" s="11" t="s">
        <v>127</v>
      </c>
      <c r="E408" s="11" t="s">
        <v>350</v>
      </c>
      <c r="F408" s="13"/>
      <c r="G408" s="12">
        <v>200160</v>
      </c>
      <c r="H408" s="12">
        <v>256248</v>
      </c>
      <c r="I408" s="12">
        <v>309744</v>
      </c>
      <c r="J408" s="12">
        <v>384936</v>
      </c>
      <c r="K408" s="12">
        <v>91822</v>
      </c>
      <c r="L408" s="12">
        <f t="shared" si="24"/>
        <v>87230.9</v>
      </c>
      <c r="M408" s="12">
        <f t="shared" si="25"/>
        <v>111674.37642821998</v>
      </c>
      <c r="N408" s="12">
        <f t="shared" si="26"/>
        <v>134988.24759379998</v>
      </c>
      <c r="O408" s="20">
        <f t="shared" si="27"/>
        <v>167757.36387235</v>
      </c>
      <c r="P408" s="2"/>
    </row>
    <row r="409" spans="1:16" ht="12.75">
      <c r="A409" s="19" t="s">
        <v>937</v>
      </c>
      <c r="B409" s="11" t="s">
        <v>389</v>
      </c>
      <c r="C409" s="11" t="s">
        <v>591</v>
      </c>
      <c r="D409" s="11" t="s">
        <v>127</v>
      </c>
      <c r="E409" s="11" t="s">
        <v>946</v>
      </c>
      <c r="F409" s="11" t="s">
        <v>131</v>
      </c>
      <c r="G409" s="12">
        <v>252890</v>
      </c>
      <c r="H409" s="12">
        <v>284834</v>
      </c>
      <c r="I409" s="12">
        <v>346060</v>
      </c>
      <c r="J409" s="12">
        <v>399300</v>
      </c>
      <c r="K409" s="12">
        <v>132000</v>
      </c>
      <c r="L409" s="12">
        <f t="shared" si="24"/>
        <v>125400</v>
      </c>
      <c r="M409" s="12">
        <f t="shared" si="25"/>
        <v>160539.06131999998</v>
      </c>
      <c r="N409" s="12">
        <f t="shared" si="26"/>
        <v>194054.2428</v>
      </c>
      <c r="O409" s="20">
        <f t="shared" si="27"/>
        <v>241161.9441</v>
      </c>
      <c r="P409" s="2"/>
    </row>
    <row r="410" spans="1:16" ht="12.75">
      <c r="A410" s="19" t="s">
        <v>937</v>
      </c>
      <c r="B410" s="11" t="s">
        <v>391</v>
      </c>
      <c r="C410" s="11" t="s">
        <v>967</v>
      </c>
      <c r="D410" s="11" t="s">
        <v>127</v>
      </c>
      <c r="E410" s="11" t="s">
        <v>968</v>
      </c>
      <c r="F410" s="11" t="s">
        <v>140</v>
      </c>
      <c r="G410" s="12">
        <v>200160</v>
      </c>
      <c r="H410" s="12">
        <v>256248</v>
      </c>
      <c r="I410" s="12">
        <v>309744</v>
      </c>
      <c r="J410" s="12">
        <v>384936</v>
      </c>
      <c r="K410" s="12">
        <v>145000</v>
      </c>
      <c r="L410" s="12">
        <f t="shared" si="24"/>
        <v>137750</v>
      </c>
      <c r="M410" s="12">
        <f t="shared" si="25"/>
        <v>176349.72645</v>
      </c>
      <c r="N410" s="12">
        <f t="shared" si="26"/>
        <v>213165.6455</v>
      </c>
      <c r="O410" s="20">
        <f t="shared" si="27"/>
        <v>264912.741625</v>
      </c>
      <c r="P410" s="2"/>
    </row>
    <row r="411" spans="1:16" ht="12.75">
      <c r="A411" s="19" t="s">
        <v>937</v>
      </c>
      <c r="B411" s="11" t="s">
        <v>394</v>
      </c>
      <c r="C411" s="11" t="s">
        <v>969</v>
      </c>
      <c r="D411" s="11" t="s">
        <v>127</v>
      </c>
      <c r="E411" s="11" t="s">
        <v>350</v>
      </c>
      <c r="F411" s="13"/>
      <c r="G411" s="12">
        <v>200160</v>
      </c>
      <c r="H411" s="12">
        <v>256248</v>
      </c>
      <c r="I411" s="12">
        <v>309744</v>
      </c>
      <c r="J411" s="12">
        <v>384936</v>
      </c>
      <c r="K411" s="12">
        <v>120100</v>
      </c>
      <c r="L411" s="12">
        <f t="shared" si="24"/>
        <v>114095</v>
      </c>
      <c r="M411" s="12">
        <f t="shared" si="25"/>
        <v>146066.221701</v>
      </c>
      <c r="N411" s="12">
        <f t="shared" si="26"/>
        <v>176559.95879</v>
      </c>
      <c r="O411" s="20">
        <f t="shared" si="27"/>
        <v>219420.82944250002</v>
      </c>
      <c r="P411" s="2"/>
    </row>
    <row r="412" spans="1:16" ht="12.75">
      <c r="A412" s="19" t="s">
        <v>937</v>
      </c>
      <c r="B412" s="11" t="s">
        <v>397</v>
      </c>
      <c r="C412" s="11" t="s">
        <v>970</v>
      </c>
      <c r="D412" s="11" t="s">
        <v>127</v>
      </c>
      <c r="E412" s="11" t="s">
        <v>958</v>
      </c>
      <c r="F412" s="11" t="s">
        <v>136</v>
      </c>
      <c r="G412" s="12">
        <v>200160</v>
      </c>
      <c r="H412" s="12">
        <v>256248</v>
      </c>
      <c r="I412" s="12">
        <v>309744</v>
      </c>
      <c r="J412" s="12">
        <v>384936</v>
      </c>
      <c r="K412" s="12">
        <v>177000</v>
      </c>
      <c r="L412" s="12">
        <f t="shared" si="24"/>
        <v>168150</v>
      </c>
      <c r="M412" s="12">
        <f t="shared" si="25"/>
        <v>215268.28676999998</v>
      </c>
      <c r="N412" s="12">
        <f t="shared" si="26"/>
        <v>260209.0983</v>
      </c>
      <c r="O412" s="20">
        <f t="shared" si="27"/>
        <v>323376.243225</v>
      </c>
      <c r="P412" s="2"/>
    </row>
    <row r="413" spans="1:16" ht="12.75">
      <c r="A413" s="19" t="s">
        <v>937</v>
      </c>
      <c r="B413" s="11" t="s">
        <v>399</v>
      </c>
      <c r="C413" s="11" t="s">
        <v>971</v>
      </c>
      <c r="D413" s="11" t="s">
        <v>127</v>
      </c>
      <c r="E413" s="11" t="s">
        <v>472</v>
      </c>
      <c r="F413" s="11" t="s">
        <v>3514</v>
      </c>
      <c r="G413" s="12">
        <v>200160</v>
      </c>
      <c r="H413" s="12">
        <v>256248</v>
      </c>
      <c r="I413" s="12">
        <v>309744</v>
      </c>
      <c r="J413" s="12">
        <v>384936</v>
      </c>
      <c r="K413" s="12">
        <v>87413</v>
      </c>
      <c r="L413" s="12">
        <f t="shared" si="24"/>
        <v>83042.34999999999</v>
      </c>
      <c r="M413" s="12">
        <f t="shared" si="25"/>
        <v>106312.12853912998</v>
      </c>
      <c r="N413" s="12">
        <f t="shared" si="26"/>
        <v>128506.54186269999</v>
      </c>
      <c r="O413" s="20">
        <f t="shared" si="27"/>
        <v>159702.18954252498</v>
      </c>
      <c r="P413" s="2"/>
    </row>
    <row r="414" spans="1:16" ht="12.75">
      <c r="A414" s="19" t="s">
        <v>937</v>
      </c>
      <c r="B414" s="11" t="s">
        <v>401</v>
      </c>
      <c r="C414" s="11" t="s">
        <v>972</v>
      </c>
      <c r="D414" s="11" t="s">
        <v>127</v>
      </c>
      <c r="E414" s="11" t="s">
        <v>973</v>
      </c>
      <c r="F414" s="11" t="s">
        <v>141</v>
      </c>
      <c r="G414" s="12">
        <v>200160</v>
      </c>
      <c r="H414" s="12">
        <v>256248</v>
      </c>
      <c r="I414" s="12">
        <v>309744</v>
      </c>
      <c r="J414" s="12">
        <v>384936</v>
      </c>
      <c r="K414" s="12">
        <v>107052</v>
      </c>
      <c r="L414" s="12">
        <f t="shared" si="24"/>
        <v>101699.4</v>
      </c>
      <c r="M414" s="12">
        <f t="shared" si="25"/>
        <v>130197.17873051998</v>
      </c>
      <c r="N414" s="12">
        <f t="shared" si="26"/>
        <v>157377.9909108</v>
      </c>
      <c r="O414" s="20">
        <f t="shared" si="27"/>
        <v>195582.33666509998</v>
      </c>
      <c r="P414" s="2"/>
    </row>
    <row r="415" spans="1:16" ht="12.75">
      <c r="A415" s="19" t="s">
        <v>937</v>
      </c>
      <c r="B415" s="11" t="s">
        <v>404</v>
      </c>
      <c r="C415" s="11" t="s">
        <v>360</v>
      </c>
      <c r="D415" s="11" t="s">
        <v>127</v>
      </c>
      <c r="E415" s="11" t="s">
        <v>946</v>
      </c>
      <c r="F415" s="11" t="s">
        <v>131</v>
      </c>
      <c r="G415" s="12">
        <v>252890</v>
      </c>
      <c r="H415" s="12">
        <v>284834</v>
      </c>
      <c r="I415" s="12">
        <v>346060</v>
      </c>
      <c r="J415" s="12">
        <v>399300</v>
      </c>
      <c r="K415" s="12">
        <v>208000</v>
      </c>
      <c r="L415" s="12">
        <f t="shared" si="24"/>
        <v>197600</v>
      </c>
      <c r="M415" s="12">
        <f t="shared" si="25"/>
        <v>252970.64208</v>
      </c>
      <c r="N415" s="12">
        <f t="shared" si="26"/>
        <v>305782.4432</v>
      </c>
      <c r="O415" s="20">
        <f t="shared" si="27"/>
        <v>380012.7604</v>
      </c>
      <c r="P415" s="2"/>
    </row>
    <row r="416" spans="1:16" ht="12.75">
      <c r="A416" s="19" t="s">
        <v>937</v>
      </c>
      <c r="B416" s="11" t="s">
        <v>406</v>
      </c>
      <c r="C416" s="11" t="s">
        <v>366</v>
      </c>
      <c r="D416" s="11" t="s">
        <v>127</v>
      </c>
      <c r="E416" s="11" t="s">
        <v>974</v>
      </c>
      <c r="F416" s="11" t="s">
        <v>142</v>
      </c>
      <c r="G416" s="12">
        <v>200160</v>
      </c>
      <c r="H416" s="12">
        <v>256248</v>
      </c>
      <c r="I416" s="12">
        <v>309744</v>
      </c>
      <c r="J416" s="12">
        <v>384936</v>
      </c>
      <c r="K416" s="12">
        <v>154944</v>
      </c>
      <c r="L416" s="12">
        <f t="shared" si="24"/>
        <v>147196.8</v>
      </c>
      <c r="M416" s="12">
        <f t="shared" si="25"/>
        <v>188443.66906943996</v>
      </c>
      <c r="N416" s="12">
        <f t="shared" si="26"/>
        <v>227784.39845759998</v>
      </c>
      <c r="O416" s="20">
        <f t="shared" si="27"/>
        <v>283080.27474719996</v>
      </c>
      <c r="P416" s="2"/>
    </row>
    <row r="417" spans="1:16" ht="12.75">
      <c r="A417" s="19" t="s">
        <v>937</v>
      </c>
      <c r="B417" s="11" t="s">
        <v>408</v>
      </c>
      <c r="C417" s="11" t="s">
        <v>368</v>
      </c>
      <c r="D417" s="11" t="s">
        <v>127</v>
      </c>
      <c r="E417" s="11" t="s">
        <v>350</v>
      </c>
      <c r="F417" s="13"/>
      <c r="G417" s="12">
        <v>200160</v>
      </c>
      <c r="H417" s="12">
        <v>256248</v>
      </c>
      <c r="I417" s="12">
        <v>309744</v>
      </c>
      <c r="J417" s="12">
        <v>384936</v>
      </c>
      <c r="K417" s="12">
        <v>114667</v>
      </c>
      <c r="L417" s="12">
        <f t="shared" si="24"/>
        <v>108933.65</v>
      </c>
      <c r="M417" s="12">
        <f t="shared" si="25"/>
        <v>139458.57988166998</v>
      </c>
      <c r="N417" s="12">
        <f t="shared" si="26"/>
        <v>168572.8625693</v>
      </c>
      <c r="O417" s="20">
        <f t="shared" si="27"/>
        <v>209494.823061475</v>
      </c>
      <c r="P417" s="2"/>
    </row>
    <row r="418" spans="1:16" ht="12.75">
      <c r="A418" s="19" t="s">
        <v>937</v>
      </c>
      <c r="B418" s="11" t="s">
        <v>411</v>
      </c>
      <c r="C418" s="11" t="s">
        <v>975</v>
      </c>
      <c r="D418" s="11" t="s">
        <v>127</v>
      </c>
      <c r="E418" s="11" t="s">
        <v>946</v>
      </c>
      <c r="F418" s="11" t="s">
        <v>131</v>
      </c>
      <c r="G418" s="12">
        <v>252890</v>
      </c>
      <c r="H418" s="12">
        <v>284834</v>
      </c>
      <c r="I418" s="12">
        <v>346060</v>
      </c>
      <c r="J418" s="12">
        <v>399300</v>
      </c>
      <c r="K418" s="12">
        <v>137400</v>
      </c>
      <c r="L418" s="12">
        <f t="shared" si="24"/>
        <v>130530</v>
      </c>
      <c r="M418" s="12">
        <f t="shared" si="25"/>
        <v>167106.568374</v>
      </c>
      <c r="N418" s="12">
        <f t="shared" si="26"/>
        <v>201992.82546</v>
      </c>
      <c r="O418" s="20">
        <f t="shared" si="27"/>
        <v>251027.659995</v>
      </c>
      <c r="P418" s="2"/>
    </row>
    <row r="419" spans="1:16" ht="12.75">
      <c r="A419" s="19" t="s">
        <v>937</v>
      </c>
      <c r="B419" s="11" t="s">
        <v>414</v>
      </c>
      <c r="C419" s="11" t="s">
        <v>976</v>
      </c>
      <c r="D419" s="11" t="s">
        <v>127</v>
      </c>
      <c r="E419" s="11" t="s">
        <v>350</v>
      </c>
      <c r="F419" s="13"/>
      <c r="G419" s="12">
        <v>200160</v>
      </c>
      <c r="H419" s="12">
        <v>256248</v>
      </c>
      <c r="I419" s="12">
        <v>309744</v>
      </c>
      <c r="J419" s="12">
        <v>384936</v>
      </c>
      <c r="K419" s="12">
        <v>124479</v>
      </c>
      <c r="L419" s="12">
        <f t="shared" si="24"/>
        <v>118255.04999999999</v>
      </c>
      <c r="M419" s="12">
        <f t="shared" si="25"/>
        <v>151391.98343978997</v>
      </c>
      <c r="N419" s="12">
        <f t="shared" si="26"/>
        <v>182997.5612841</v>
      </c>
      <c r="O419" s="20">
        <f t="shared" si="27"/>
        <v>227421.19423957498</v>
      </c>
      <c r="P419" s="2"/>
    </row>
    <row r="420" spans="1:16" ht="12.75">
      <c r="A420" s="19" t="s">
        <v>937</v>
      </c>
      <c r="B420" s="11" t="s">
        <v>416</v>
      </c>
      <c r="C420" s="11" t="s">
        <v>977</v>
      </c>
      <c r="D420" s="11" t="s">
        <v>127</v>
      </c>
      <c r="E420" s="11" t="s">
        <v>946</v>
      </c>
      <c r="F420" s="11" t="s">
        <v>131</v>
      </c>
      <c r="G420" s="12">
        <v>252890</v>
      </c>
      <c r="H420" s="12">
        <v>284834</v>
      </c>
      <c r="I420" s="12">
        <v>346060</v>
      </c>
      <c r="J420" s="12">
        <v>399300</v>
      </c>
      <c r="K420" s="12">
        <v>215000</v>
      </c>
      <c r="L420" s="12">
        <f t="shared" si="24"/>
        <v>204250</v>
      </c>
      <c r="M420" s="12">
        <f t="shared" si="25"/>
        <v>261484.07714999997</v>
      </c>
      <c r="N420" s="12">
        <f t="shared" si="26"/>
        <v>316073.1985</v>
      </c>
      <c r="O420" s="20">
        <f t="shared" si="27"/>
        <v>392801.651375</v>
      </c>
      <c r="P420" s="2"/>
    </row>
    <row r="421" spans="1:16" ht="12.75">
      <c r="A421" s="19" t="s">
        <v>937</v>
      </c>
      <c r="B421" s="11" t="s">
        <v>418</v>
      </c>
      <c r="C421" s="11" t="s">
        <v>372</v>
      </c>
      <c r="D421" s="11" t="s">
        <v>127</v>
      </c>
      <c r="E421" s="11" t="s">
        <v>940</v>
      </c>
      <c r="F421" s="11" t="s">
        <v>128</v>
      </c>
      <c r="G421" s="12">
        <v>200160</v>
      </c>
      <c r="H421" s="12">
        <v>256248</v>
      </c>
      <c r="I421" s="12">
        <v>309744</v>
      </c>
      <c r="J421" s="12">
        <v>384936</v>
      </c>
      <c r="K421" s="12">
        <v>127555</v>
      </c>
      <c r="L421" s="12">
        <f t="shared" si="24"/>
        <v>121177.25</v>
      </c>
      <c r="M421" s="12">
        <f t="shared" si="25"/>
        <v>155133.03005054998</v>
      </c>
      <c r="N421" s="12">
        <f t="shared" si="26"/>
        <v>187519.6131845</v>
      </c>
      <c r="O421" s="20">
        <f t="shared" si="27"/>
        <v>233040.998330875</v>
      </c>
      <c r="P421" s="2"/>
    </row>
    <row r="422" spans="1:16" ht="12.75">
      <c r="A422" s="19" t="s">
        <v>937</v>
      </c>
      <c r="B422" s="11" t="s">
        <v>420</v>
      </c>
      <c r="C422" s="11" t="s">
        <v>978</v>
      </c>
      <c r="D422" s="11" t="s">
        <v>127</v>
      </c>
      <c r="E422" s="11" t="s">
        <v>979</v>
      </c>
      <c r="F422" s="11" t="s">
        <v>143</v>
      </c>
      <c r="G422" s="12">
        <v>200160</v>
      </c>
      <c r="H422" s="12">
        <v>256248</v>
      </c>
      <c r="I422" s="12">
        <v>309744</v>
      </c>
      <c r="J422" s="12">
        <v>384936</v>
      </c>
      <c r="K422" s="12">
        <v>111738</v>
      </c>
      <c r="L422" s="12">
        <f t="shared" si="24"/>
        <v>106151.09999999999</v>
      </c>
      <c r="M422" s="12">
        <f t="shared" si="25"/>
        <v>135896.31540737997</v>
      </c>
      <c r="N422" s="12">
        <f t="shared" si="26"/>
        <v>164266.9165302</v>
      </c>
      <c r="O422" s="20">
        <f t="shared" si="27"/>
        <v>204143.58568065</v>
      </c>
      <c r="P422" s="2"/>
    </row>
    <row r="423" spans="1:16" ht="12.75">
      <c r="A423" s="19" t="s">
        <v>937</v>
      </c>
      <c r="B423" s="11" t="s">
        <v>423</v>
      </c>
      <c r="C423" s="11" t="s">
        <v>597</v>
      </c>
      <c r="D423" s="11" t="s">
        <v>127</v>
      </c>
      <c r="E423" s="11" t="s">
        <v>962</v>
      </c>
      <c r="F423" s="11" t="s">
        <v>138</v>
      </c>
      <c r="G423" s="12">
        <v>200160</v>
      </c>
      <c r="H423" s="12">
        <v>256248</v>
      </c>
      <c r="I423" s="12">
        <v>309744</v>
      </c>
      <c r="J423" s="12">
        <v>384936</v>
      </c>
      <c r="K423" s="12">
        <v>169900</v>
      </c>
      <c r="L423" s="12">
        <f t="shared" si="24"/>
        <v>161405</v>
      </c>
      <c r="M423" s="12">
        <f t="shared" si="25"/>
        <v>206633.23119899997</v>
      </c>
      <c r="N423" s="12">
        <f t="shared" si="26"/>
        <v>249771.33221</v>
      </c>
      <c r="O423" s="20">
        <f t="shared" si="27"/>
        <v>310404.6538075</v>
      </c>
      <c r="P423" s="2"/>
    </row>
    <row r="424" spans="1:16" ht="12.75">
      <c r="A424" s="19" t="s">
        <v>937</v>
      </c>
      <c r="B424" s="11" t="s">
        <v>425</v>
      </c>
      <c r="C424" s="11" t="s">
        <v>980</v>
      </c>
      <c r="D424" s="11" t="s">
        <v>127</v>
      </c>
      <c r="E424" s="11" t="s">
        <v>350</v>
      </c>
      <c r="F424" s="13"/>
      <c r="G424" s="12">
        <v>200160</v>
      </c>
      <c r="H424" s="12">
        <v>256248</v>
      </c>
      <c r="I424" s="12">
        <v>309744</v>
      </c>
      <c r="J424" s="12">
        <v>384936</v>
      </c>
      <c r="K424" s="12">
        <v>89186</v>
      </c>
      <c r="L424" s="12">
        <f t="shared" si="24"/>
        <v>84726.7</v>
      </c>
      <c r="M424" s="12">
        <f t="shared" si="25"/>
        <v>108468.46002186</v>
      </c>
      <c r="N424" s="12">
        <f t="shared" si="26"/>
        <v>131113.04316939999</v>
      </c>
      <c r="O424" s="20">
        <f t="shared" si="27"/>
        <v>162941.43292805</v>
      </c>
      <c r="P424" s="2"/>
    </row>
    <row r="425" spans="1:16" ht="12.75">
      <c r="A425" s="19" t="s">
        <v>937</v>
      </c>
      <c r="B425" s="11" t="s">
        <v>427</v>
      </c>
      <c r="C425" s="11" t="s">
        <v>981</v>
      </c>
      <c r="D425" s="11" t="s">
        <v>127</v>
      </c>
      <c r="E425" s="11" t="s">
        <v>946</v>
      </c>
      <c r="F425" s="11" t="s">
        <v>131</v>
      </c>
      <c r="G425" s="12">
        <v>252890</v>
      </c>
      <c r="H425" s="12">
        <v>284834</v>
      </c>
      <c r="I425" s="12">
        <v>346060</v>
      </c>
      <c r="J425" s="12">
        <v>399300</v>
      </c>
      <c r="K425" s="12">
        <v>183500</v>
      </c>
      <c r="L425" s="12">
        <f t="shared" si="24"/>
        <v>174325</v>
      </c>
      <c r="M425" s="12">
        <f t="shared" si="25"/>
        <v>223173.619335</v>
      </c>
      <c r="N425" s="12">
        <f t="shared" si="26"/>
        <v>269764.79965</v>
      </c>
      <c r="O425" s="20">
        <f t="shared" si="27"/>
        <v>335251.6419875</v>
      </c>
      <c r="P425" s="2"/>
    </row>
    <row r="426" spans="1:16" ht="12.75">
      <c r="A426" s="19" t="s">
        <v>937</v>
      </c>
      <c r="B426" s="11" t="s">
        <v>429</v>
      </c>
      <c r="C426" s="11" t="s">
        <v>602</v>
      </c>
      <c r="D426" s="11" t="s">
        <v>127</v>
      </c>
      <c r="E426" s="11" t="s">
        <v>951</v>
      </c>
      <c r="F426" s="11" t="s">
        <v>133</v>
      </c>
      <c r="G426" s="12">
        <v>200160</v>
      </c>
      <c r="H426" s="12">
        <v>256248</v>
      </c>
      <c r="I426" s="12">
        <v>309744</v>
      </c>
      <c r="J426" s="12">
        <v>384936</v>
      </c>
      <c r="K426" s="12">
        <v>117030</v>
      </c>
      <c r="L426" s="12">
        <f t="shared" si="24"/>
        <v>111178.5</v>
      </c>
      <c r="M426" s="12">
        <f t="shared" si="25"/>
        <v>142332.4723203</v>
      </c>
      <c r="N426" s="12">
        <f t="shared" si="26"/>
        <v>172046.727537</v>
      </c>
      <c r="O426" s="20">
        <f t="shared" si="27"/>
        <v>213811.98725775</v>
      </c>
      <c r="P426" s="2"/>
    </row>
    <row r="427" spans="1:16" ht="12.75">
      <c r="A427" s="19" t="s">
        <v>937</v>
      </c>
      <c r="B427" s="11" t="s">
        <v>432</v>
      </c>
      <c r="C427" s="11" t="s">
        <v>982</v>
      </c>
      <c r="D427" s="11" t="s">
        <v>127</v>
      </c>
      <c r="E427" s="11" t="s">
        <v>983</v>
      </c>
      <c r="F427" s="11" t="s">
        <v>144</v>
      </c>
      <c r="G427" s="12">
        <v>200160</v>
      </c>
      <c r="H427" s="12">
        <v>256248</v>
      </c>
      <c r="I427" s="12">
        <v>309744</v>
      </c>
      <c r="J427" s="12">
        <v>384936</v>
      </c>
      <c r="K427" s="12">
        <v>108956</v>
      </c>
      <c r="L427" s="12">
        <f t="shared" si="24"/>
        <v>103508.2</v>
      </c>
      <c r="M427" s="12">
        <f t="shared" si="25"/>
        <v>132512.83306955997</v>
      </c>
      <c r="N427" s="12">
        <f t="shared" si="26"/>
        <v>160177.0763524</v>
      </c>
      <c r="O427" s="20">
        <f t="shared" si="27"/>
        <v>199060.9150103</v>
      </c>
      <c r="P427" s="2"/>
    </row>
    <row r="428" spans="1:16" ht="12.75">
      <c r="A428" s="19" t="s">
        <v>937</v>
      </c>
      <c r="B428" s="11" t="s">
        <v>435</v>
      </c>
      <c r="C428" s="11" t="s">
        <v>984</v>
      </c>
      <c r="D428" s="11" t="s">
        <v>127</v>
      </c>
      <c r="E428" s="11" t="s">
        <v>968</v>
      </c>
      <c r="F428" s="11" t="s">
        <v>140</v>
      </c>
      <c r="G428" s="12">
        <v>200160</v>
      </c>
      <c r="H428" s="12">
        <v>256248</v>
      </c>
      <c r="I428" s="12">
        <v>309744</v>
      </c>
      <c r="J428" s="12">
        <v>384936</v>
      </c>
      <c r="K428" s="12">
        <v>131559</v>
      </c>
      <c r="L428" s="12">
        <f t="shared" si="24"/>
        <v>124981.04999999999</v>
      </c>
      <c r="M428" s="12">
        <f t="shared" si="25"/>
        <v>160002.71491058997</v>
      </c>
      <c r="N428" s="12">
        <f t="shared" si="26"/>
        <v>193405.92521609997</v>
      </c>
      <c r="O428" s="20">
        <f t="shared" si="27"/>
        <v>240356.24396857497</v>
      </c>
      <c r="P428" s="2"/>
    </row>
    <row r="429" spans="1:16" ht="12.75">
      <c r="A429" s="19" t="s">
        <v>937</v>
      </c>
      <c r="B429" s="11" t="s">
        <v>438</v>
      </c>
      <c r="C429" s="11" t="s">
        <v>985</v>
      </c>
      <c r="D429" s="11" t="s">
        <v>127</v>
      </c>
      <c r="E429" s="11" t="s">
        <v>946</v>
      </c>
      <c r="F429" s="11" t="s">
        <v>131</v>
      </c>
      <c r="G429" s="12">
        <v>252890</v>
      </c>
      <c r="H429" s="12">
        <v>284834</v>
      </c>
      <c r="I429" s="12">
        <v>346060</v>
      </c>
      <c r="J429" s="12">
        <v>399300</v>
      </c>
      <c r="K429" s="12">
        <v>188500</v>
      </c>
      <c r="L429" s="12">
        <f t="shared" si="24"/>
        <v>179075</v>
      </c>
      <c r="M429" s="12">
        <f t="shared" si="25"/>
        <v>229254.644385</v>
      </c>
      <c r="N429" s="12">
        <f t="shared" si="26"/>
        <v>277115.33915</v>
      </c>
      <c r="O429" s="20">
        <f t="shared" si="27"/>
        <v>344386.5641125</v>
      </c>
      <c r="P429" s="2"/>
    </row>
    <row r="430" spans="1:16" ht="12.75">
      <c r="A430" s="19" t="s">
        <v>937</v>
      </c>
      <c r="B430" s="11" t="s">
        <v>440</v>
      </c>
      <c r="C430" s="11" t="s">
        <v>986</v>
      </c>
      <c r="D430" s="11" t="s">
        <v>127</v>
      </c>
      <c r="E430" s="11" t="s">
        <v>987</v>
      </c>
      <c r="F430" s="11" t="s">
        <v>145</v>
      </c>
      <c r="G430" s="12">
        <v>200160</v>
      </c>
      <c r="H430" s="12">
        <v>256248</v>
      </c>
      <c r="I430" s="12">
        <v>309744</v>
      </c>
      <c r="J430" s="12">
        <v>384936</v>
      </c>
      <c r="K430" s="12">
        <v>133998</v>
      </c>
      <c r="L430" s="12">
        <f t="shared" si="24"/>
        <v>127298.09999999999</v>
      </c>
      <c r="M430" s="12">
        <f t="shared" si="25"/>
        <v>162969.03892998</v>
      </c>
      <c r="N430" s="12">
        <f t="shared" si="26"/>
        <v>196991.5183842</v>
      </c>
      <c r="O430" s="20">
        <f t="shared" si="27"/>
        <v>244812.25898115</v>
      </c>
      <c r="P430" s="2"/>
    </row>
    <row r="431" spans="1:16" ht="12.75">
      <c r="A431" s="19" t="s">
        <v>937</v>
      </c>
      <c r="B431" s="11" t="s">
        <v>443</v>
      </c>
      <c r="C431" s="11" t="s">
        <v>395</v>
      </c>
      <c r="D431" s="11" t="s">
        <v>127</v>
      </c>
      <c r="E431" s="11" t="s">
        <v>946</v>
      </c>
      <c r="F431" s="11" t="s">
        <v>131</v>
      </c>
      <c r="G431" s="12">
        <v>252890</v>
      </c>
      <c r="H431" s="12">
        <v>284834</v>
      </c>
      <c r="I431" s="12">
        <v>346060</v>
      </c>
      <c r="J431" s="12">
        <v>399300</v>
      </c>
      <c r="K431" s="12">
        <v>190000</v>
      </c>
      <c r="L431" s="12">
        <f t="shared" si="24"/>
        <v>180500</v>
      </c>
      <c r="M431" s="12">
        <f t="shared" si="25"/>
        <v>231078.9519</v>
      </c>
      <c r="N431" s="12">
        <f t="shared" si="26"/>
        <v>279320.501</v>
      </c>
      <c r="O431" s="20">
        <f t="shared" si="27"/>
        <v>347127.04075</v>
      </c>
      <c r="P431" s="2"/>
    </row>
    <row r="432" spans="1:16" ht="12.75">
      <c r="A432" s="19" t="s">
        <v>937</v>
      </c>
      <c r="B432" s="11" t="s">
        <v>445</v>
      </c>
      <c r="C432" s="11" t="s">
        <v>988</v>
      </c>
      <c r="D432" s="11" t="s">
        <v>127</v>
      </c>
      <c r="E432" s="11" t="s">
        <v>350</v>
      </c>
      <c r="F432" s="13"/>
      <c r="G432" s="12">
        <v>200160</v>
      </c>
      <c r="H432" s="12">
        <v>256248</v>
      </c>
      <c r="I432" s="12">
        <v>309744</v>
      </c>
      <c r="J432" s="12">
        <v>384936</v>
      </c>
      <c r="K432" s="12">
        <v>92407</v>
      </c>
      <c r="L432" s="12">
        <f t="shared" si="24"/>
        <v>87786.65</v>
      </c>
      <c r="M432" s="12">
        <f t="shared" si="25"/>
        <v>112385.85635906998</v>
      </c>
      <c r="N432" s="12">
        <f t="shared" si="26"/>
        <v>135848.26071529998</v>
      </c>
      <c r="O432" s="20">
        <f t="shared" si="27"/>
        <v>168826.149760975</v>
      </c>
      <c r="P432" s="2"/>
    </row>
    <row r="433" spans="1:16" ht="12.75">
      <c r="A433" s="19" t="s">
        <v>937</v>
      </c>
      <c r="B433" s="11" t="s">
        <v>447</v>
      </c>
      <c r="C433" s="11" t="s">
        <v>989</v>
      </c>
      <c r="D433" s="11" t="s">
        <v>127</v>
      </c>
      <c r="E433" s="11" t="s">
        <v>350</v>
      </c>
      <c r="F433" s="13"/>
      <c r="G433" s="12">
        <v>200160</v>
      </c>
      <c r="H433" s="12">
        <v>256248</v>
      </c>
      <c r="I433" s="12">
        <v>309744</v>
      </c>
      <c r="J433" s="12">
        <v>384936</v>
      </c>
      <c r="K433" s="12">
        <v>91236</v>
      </c>
      <c r="L433" s="12">
        <f t="shared" si="24"/>
        <v>86674.2</v>
      </c>
      <c r="M433" s="12">
        <f t="shared" si="25"/>
        <v>110961.68029235999</v>
      </c>
      <c r="N433" s="12">
        <f t="shared" si="26"/>
        <v>134126.7643644</v>
      </c>
      <c r="O433" s="20">
        <f t="shared" si="27"/>
        <v>166686.7509993</v>
      </c>
      <c r="P433" s="2"/>
    </row>
    <row r="434" spans="1:16" ht="12.75">
      <c r="A434" s="19" t="s">
        <v>937</v>
      </c>
      <c r="B434" s="11" t="s">
        <v>449</v>
      </c>
      <c r="C434" s="11" t="s">
        <v>990</v>
      </c>
      <c r="D434" s="11" t="s">
        <v>127</v>
      </c>
      <c r="E434" s="11" t="s">
        <v>942</v>
      </c>
      <c r="F434" s="11" t="s">
        <v>129</v>
      </c>
      <c r="G434" s="12">
        <v>200160</v>
      </c>
      <c r="H434" s="12">
        <v>256248</v>
      </c>
      <c r="I434" s="12">
        <v>309744</v>
      </c>
      <c r="J434" s="12">
        <v>384936</v>
      </c>
      <c r="K434" s="12">
        <v>126632</v>
      </c>
      <c r="L434" s="12">
        <f t="shared" si="24"/>
        <v>120300.4</v>
      </c>
      <c r="M434" s="12">
        <f t="shared" si="25"/>
        <v>154010.47282631998</v>
      </c>
      <c r="N434" s="12">
        <f t="shared" si="26"/>
        <v>186162.70359279998</v>
      </c>
      <c r="O434" s="20">
        <f t="shared" si="27"/>
        <v>231354.6917066</v>
      </c>
      <c r="P434" s="2"/>
    </row>
    <row r="435" spans="1:16" ht="12.75">
      <c r="A435" s="19" t="s">
        <v>937</v>
      </c>
      <c r="B435" s="11" t="s">
        <v>452</v>
      </c>
      <c r="C435" s="11" t="s">
        <v>782</v>
      </c>
      <c r="D435" s="11" t="s">
        <v>127</v>
      </c>
      <c r="E435" s="11" t="s">
        <v>946</v>
      </c>
      <c r="F435" s="11" t="s">
        <v>131</v>
      </c>
      <c r="G435" s="12">
        <v>252890</v>
      </c>
      <c r="H435" s="12">
        <v>284834</v>
      </c>
      <c r="I435" s="12">
        <v>346060</v>
      </c>
      <c r="J435" s="12">
        <v>399300</v>
      </c>
      <c r="K435" s="12">
        <v>180000</v>
      </c>
      <c r="L435" s="12">
        <f t="shared" si="24"/>
        <v>171000</v>
      </c>
      <c r="M435" s="12">
        <f t="shared" si="25"/>
        <v>218916.9018</v>
      </c>
      <c r="N435" s="12">
        <f t="shared" si="26"/>
        <v>264619.422</v>
      </c>
      <c r="O435" s="20">
        <f t="shared" si="27"/>
        <v>328857.1965</v>
      </c>
      <c r="P435" s="2"/>
    </row>
    <row r="436" spans="1:16" ht="12.75">
      <c r="A436" s="19" t="s">
        <v>937</v>
      </c>
      <c r="B436" s="11" t="s">
        <v>455</v>
      </c>
      <c r="C436" s="11" t="s">
        <v>991</v>
      </c>
      <c r="D436" s="11" t="s">
        <v>127</v>
      </c>
      <c r="E436" s="11" t="s">
        <v>350</v>
      </c>
      <c r="F436" s="13"/>
      <c r="G436" s="12">
        <v>200160</v>
      </c>
      <c r="H436" s="12">
        <v>256248</v>
      </c>
      <c r="I436" s="12">
        <v>309744</v>
      </c>
      <c r="J436" s="12">
        <v>384936</v>
      </c>
      <c r="K436" s="12">
        <v>100755</v>
      </c>
      <c r="L436" s="12">
        <f t="shared" si="24"/>
        <v>95717.25</v>
      </c>
      <c r="M436" s="12">
        <f t="shared" si="25"/>
        <v>122538.73578255</v>
      </c>
      <c r="N436" s="12">
        <f t="shared" si="26"/>
        <v>148120.7214645</v>
      </c>
      <c r="O436" s="20">
        <f t="shared" si="27"/>
        <v>184077.815740875</v>
      </c>
      <c r="P436" s="2"/>
    </row>
    <row r="437" spans="1:16" ht="12.75">
      <c r="A437" s="19" t="s">
        <v>937</v>
      </c>
      <c r="B437" s="11" t="s">
        <v>457</v>
      </c>
      <c r="C437" s="11" t="s">
        <v>992</v>
      </c>
      <c r="D437" s="11" t="s">
        <v>127</v>
      </c>
      <c r="E437" s="11" t="s">
        <v>956</v>
      </c>
      <c r="F437" s="11" t="s">
        <v>135</v>
      </c>
      <c r="G437" s="12">
        <v>200160</v>
      </c>
      <c r="H437" s="12">
        <v>256248</v>
      </c>
      <c r="I437" s="12">
        <v>309744</v>
      </c>
      <c r="J437" s="12">
        <v>384936</v>
      </c>
      <c r="K437" s="12">
        <v>118456</v>
      </c>
      <c r="L437" s="12">
        <f t="shared" si="24"/>
        <v>112533.2</v>
      </c>
      <c r="M437" s="12">
        <f t="shared" si="25"/>
        <v>144066.78066455998</v>
      </c>
      <c r="N437" s="12">
        <f t="shared" si="26"/>
        <v>174143.1014024</v>
      </c>
      <c r="O437" s="20">
        <f t="shared" si="27"/>
        <v>216417.2670478</v>
      </c>
      <c r="P437" s="2"/>
    </row>
    <row r="438" spans="1:16" ht="12.75">
      <c r="A438" s="19" t="s">
        <v>937</v>
      </c>
      <c r="B438" s="11" t="s">
        <v>459</v>
      </c>
      <c r="C438" s="11" t="s">
        <v>993</v>
      </c>
      <c r="D438" s="11" t="s">
        <v>127</v>
      </c>
      <c r="E438" s="11" t="s">
        <v>958</v>
      </c>
      <c r="F438" s="11" t="s">
        <v>136</v>
      </c>
      <c r="G438" s="12">
        <v>200160</v>
      </c>
      <c r="H438" s="12">
        <v>256248</v>
      </c>
      <c r="I438" s="12">
        <v>309744</v>
      </c>
      <c r="J438" s="12">
        <v>384936</v>
      </c>
      <c r="K438" s="12">
        <v>153300</v>
      </c>
      <c r="L438" s="12">
        <f t="shared" si="24"/>
        <v>145635</v>
      </c>
      <c r="M438" s="12">
        <f t="shared" si="25"/>
        <v>186444.228033</v>
      </c>
      <c r="N438" s="12">
        <f t="shared" si="26"/>
        <v>225367.54107</v>
      </c>
      <c r="O438" s="20">
        <f t="shared" si="27"/>
        <v>280076.7123525</v>
      </c>
      <c r="P438" s="2"/>
    </row>
    <row r="439" spans="1:16" ht="12.75">
      <c r="A439" s="19" t="s">
        <v>937</v>
      </c>
      <c r="B439" s="11" t="s">
        <v>461</v>
      </c>
      <c r="C439" s="11" t="s">
        <v>785</v>
      </c>
      <c r="D439" s="11" t="s">
        <v>127</v>
      </c>
      <c r="E439" s="11" t="s">
        <v>350</v>
      </c>
      <c r="F439" s="13"/>
      <c r="G439" s="12">
        <v>200160</v>
      </c>
      <c r="H439" s="12">
        <v>256248</v>
      </c>
      <c r="I439" s="12">
        <v>309744</v>
      </c>
      <c r="J439" s="12">
        <v>384936</v>
      </c>
      <c r="K439" s="12">
        <v>105734</v>
      </c>
      <c r="L439" s="12">
        <f t="shared" si="24"/>
        <v>100447.29999999999</v>
      </c>
      <c r="M439" s="12">
        <f t="shared" si="25"/>
        <v>128594.22052733997</v>
      </c>
      <c r="N439" s="12">
        <f t="shared" si="26"/>
        <v>155440.38869859997</v>
      </c>
      <c r="O439" s="20">
        <f t="shared" si="27"/>
        <v>193174.37119294997</v>
      </c>
      <c r="P439" s="2"/>
    </row>
    <row r="440" spans="1:16" ht="12.75">
      <c r="A440" s="19" t="s">
        <v>937</v>
      </c>
      <c r="B440" s="11" t="s">
        <v>463</v>
      </c>
      <c r="C440" s="11" t="s">
        <v>994</v>
      </c>
      <c r="D440" s="11" t="s">
        <v>127</v>
      </c>
      <c r="E440" s="11" t="s">
        <v>350</v>
      </c>
      <c r="F440" s="13"/>
      <c r="G440" s="12">
        <v>200160</v>
      </c>
      <c r="H440" s="12">
        <v>256248</v>
      </c>
      <c r="I440" s="12">
        <v>309744</v>
      </c>
      <c r="J440" s="12">
        <v>384936</v>
      </c>
      <c r="K440" s="12">
        <v>90797</v>
      </c>
      <c r="L440" s="12">
        <f t="shared" si="24"/>
        <v>86257.15</v>
      </c>
      <c r="M440" s="12">
        <f t="shared" si="25"/>
        <v>110427.76629296999</v>
      </c>
      <c r="N440" s="12">
        <f t="shared" si="26"/>
        <v>133481.3869963</v>
      </c>
      <c r="O440" s="20">
        <f t="shared" si="27"/>
        <v>165884.704836725</v>
      </c>
      <c r="P440" s="2"/>
    </row>
    <row r="441" spans="1:16" ht="12.75">
      <c r="A441" s="19" t="s">
        <v>937</v>
      </c>
      <c r="B441" s="11" t="s">
        <v>465</v>
      </c>
      <c r="C441" s="11" t="s">
        <v>995</v>
      </c>
      <c r="D441" s="11" t="s">
        <v>127</v>
      </c>
      <c r="E441" s="11" t="s">
        <v>350</v>
      </c>
      <c r="F441" s="13"/>
      <c r="G441" s="12">
        <v>200160</v>
      </c>
      <c r="H441" s="12">
        <v>256248</v>
      </c>
      <c r="I441" s="12">
        <v>309744</v>
      </c>
      <c r="J441" s="12">
        <v>384936</v>
      </c>
      <c r="K441" s="12">
        <v>124479</v>
      </c>
      <c r="L441" s="12">
        <f t="shared" si="24"/>
        <v>118255.04999999999</v>
      </c>
      <c r="M441" s="12">
        <f t="shared" si="25"/>
        <v>151391.98343978997</v>
      </c>
      <c r="N441" s="12">
        <f t="shared" si="26"/>
        <v>182997.5612841</v>
      </c>
      <c r="O441" s="20">
        <f t="shared" si="27"/>
        <v>227421.19423957498</v>
      </c>
      <c r="P441" s="2"/>
    </row>
    <row r="442" spans="1:16" ht="12.75">
      <c r="A442" s="19" t="s">
        <v>937</v>
      </c>
      <c r="B442" s="11" t="s">
        <v>468</v>
      </c>
      <c r="C442" s="11" t="s">
        <v>996</v>
      </c>
      <c r="D442" s="11" t="s">
        <v>127</v>
      </c>
      <c r="E442" s="11" t="s">
        <v>350</v>
      </c>
      <c r="F442" s="13"/>
      <c r="G442" s="12">
        <v>200160</v>
      </c>
      <c r="H442" s="12">
        <v>256248</v>
      </c>
      <c r="I442" s="12">
        <v>309744</v>
      </c>
      <c r="J442" s="12">
        <v>384936</v>
      </c>
      <c r="K442" s="12">
        <v>215000</v>
      </c>
      <c r="L442" s="12">
        <f t="shared" si="24"/>
        <v>204250</v>
      </c>
      <c r="M442" s="12">
        <f t="shared" si="25"/>
        <v>261484.07714999997</v>
      </c>
      <c r="N442" s="12">
        <f t="shared" si="26"/>
        <v>316073.1985</v>
      </c>
      <c r="O442" s="20">
        <f t="shared" si="27"/>
        <v>392801.651375</v>
      </c>
      <c r="P442" s="2"/>
    </row>
    <row r="443" spans="1:16" ht="12.75">
      <c r="A443" s="19" t="s">
        <v>937</v>
      </c>
      <c r="B443" s="11" t="s">
        <v>470</v>
      </c>
      <c r="C443" s="11" t="s">
        <v>405</v>
      </c>
      <c r="D443" s="11" t="s">
        <v>127</v>
      </c>
      <c r="E443" s="11" t="s">
        <v>946</v>
      </c>
      <c r="F443" s="11" t="s">
        <v>131</v>
      </c>
      <c r="G443" s="12">
        <v>252890</v>
      </c>
      <c r="H443" s="12">
        <v>284834</v>
      </c>
      <c r="I443" s="12">
        <v>346060</v>
      </c>
      <c r="J443" s="12">
        <v>399300</v>
      </c>
      <c r="K443" s="12">
        <v>265000</v>
      </c>
      <c r="L443" s="12">
        <f t="shared" si="24"/>
        <v>251750</v>
      </c>
      <c r="M443" s="12">
        <f t="shared" si="25"/>
        <v>322294.32765</v>
      </c>
      <c r="N443" s="12">
        <f t="shared" si="26"/>
        <v>389578.5935</v>
      </c>
      <c r="O443" s="20">
        <f t="shared" si="27"/>
        <v>484150.872625</v>
      </c>
      <c r="P443" s="2"/>
    </row>
    <row r="444" spans="1:16" ht="12.75">
      <c r="A444" s="19" t="s">
        <v>937</v>
      </c>
      <c r="B444" s="11" t="s">
        <v>473</v>
      </c>
      <c r="C444" s="11" t="s">
        <v>997</v>
      </c>
      <c r="D444" s="11" t="s">
        <v>127</v>
      </c>
      <c r="E444" s="11" t="s">
        <v>998</v>
      </c>
      <c r="F444" s="11" t="s">
        <v>146</v>
      </c>
      <c r="G444" s="12">
        <v>200160</v>
      </c>
      <c r="H444" s="12">
        <v>256248</v>
      </c>
      <c r="I444" s="12">
        <v>309744</v>
      </c>
      <c r="J444" s="12">
        <v>384936</v>
      </c>
      <c r="K444" s="12">
        <v>115365</v>
      </c>
      <c r="L444" s="12">
        <f t="shared" si="24"/>
        <v>109596.75</v>
      </c>
      <c r="M444" s="12">
        <f t="shared" si="25"/>
        <v>140307.49097865</v>
      </c>
      <c r="N444" s="12">
        <f t="shared" si="26"/>
        <v>169598.9978835</v>
      </c>
      <c r="O444" s="20">
        <f t="shared" si="27"/>
        <v>210770.058190125</v>
      </c>
      <c r="P444" s="2"/>
    </row>
    <row r="445" spans="1:16" ht="12.75">
      <c r="A445" s="19" t="s">
        <v>937</v>
      </c>
      <c r="B445" s="11" t="s">
        <v>475</v>
      </c>
      <c r="C445" s="11" t="s">
        <v>999</v>
      </c>
      <c r="D445" s="11" t="s">
        <v>127</v>
      </c>
      <c r="E445" s="11" t="s">
        <v>946</v>
      </c>
      <c r="F445" s="11" t="s">
        <v>131</v>
      </c>
      <c r="G445" s="12">
        <v>252890</v>
      </c>
      <c r="H445" s="12">
        <v>284834</v>
      </c>
      <c r="I445" s="12">
        <v>346060</v>
      </c>
      <c r="J445" s="12">
        <v>399300</v>
      </c>
      <c r="K445" s="12">
        <v>276600</v>
      </c>
      <c r="L445" s="12">
        <f t="shared" si="24"/>
        <v>262770</v>
      </c>
      <c r="M445" s="12">
        <f t="shared" si="25"/>
        <v>336402.30576599995</v>
      </c>
      <c r="N445" s="12">
        <f t="shared" si="26"/>
        <v>406631.84514</v>
      </c>
      <c r="O445" s="20">
        <f t="shared" si="27"/>
        <v>505343.891955</v>
      </c>
      <c r="P445" s="2"/>
    </row>
    <row r="446" spans="1:16" ht="12.75">
      <c r="A446" s="19" t="s">
        <v>937</v>
      </c>
      <c r="B446" s="11" t="s">
        <v>477</v>
      </c>
      <c r="C446" s="11" t="s">
        <v>407</v>
      </c>
      <c r="D446" s="11" t="s">
        <v>127</v>
      </c>
      <c r="E446" s="11" t="s">
        <v>350</v>
      </c>
      <c r="F446" s="13"/>
      <c r="G446" s="12">
        <v>200160</v>
      </c>
      <c r="H446" s="12">
        <v>256248</v>
      </c>
      <c r="I446" s="12">
        <v>309744</v>
      </c>
      <c r="J446" s="12">
        <v>384936</v>
      </c>
      <c r="K446" s="12">
        <v>112000</v>
      </c>
      <c r="L446" s="12">
        <f t="shared" si="24"/>
        <v>106400</v>
      </c>
      <c r="M446" s="12">
        <f t="shared" si="25"/>
        <v>136214.96112</v>
      </c>
      <c r="N446" s="12">
        <f t="shared" si="26"/>
        <v>164652.0848</v>
      </c>
      <c r="O446" s="20">
        <f t="shared" si="27"/>
        <v>204622.2556</v>
      </c>
      <c r="P446" s="2"/>
    </row>
    <row r="447" spans="1:16" ht="12.75">
      <c r="A447" s="19" t="s">
        <v>937</v>
      </c>
      <c r="B447" s="11" t="s">
        <v>479</v>
      </c>
      <c r="C447" s="11" t="s">
        <v>611</v>
      </c>
      <c r="D447" s="11" t="s">
        <v>127</v>
      </c>
      <c r="E447" s="11" t="s">
        <v>946</v>
      </c>
      <c r="F447" s="11" t="s">
        <v>131</v>
      </c>
      <c r="G447" s="12">
        <v>252890</v>
      </c>
      <c r="H447" s="12">
        <v>284834</v>
      </c>
      <c r="I447" s="12">
        <v>346060</v>
      </c>
      <c r="J447" s="12">
        <v>399300</v>
      </c>
      <c r="K447" s="12">
        <v>246000</v>
      </c>
      <c r="L447" s="12">
        <f t="shared" si="24"/>
        <v>233700</v>
      </c>
      <c r="M447" s="12">
        <f t="shared" si="25"/>
        <v>299186.43246</v>
      </c>
      <c r="N447" s="12">
        <f t="shared" si="26"/>
        <v>361646.5434</v>
      </c>
      <c r="O447" s="20">
        <f t="shared" si="27"/>
        <v>449438.16855</v>
      </c>
      <c r="P447" s="2"/>
    </row>
    <row r="448" spans="1:16" ht="12.75">
      <c r="A448" s="19" t="s">
        <v>937</v>
      </c>
      <c r="B448" s="11" t="s">
        <v>482</v>
      </c>
      <c r="C448" s="11" t="s">
        <v>1000</v>
      </c>
      <c r="D448" s="11" t="s">
        <v>127</v>
      </c>
      <c r="E448" s="11" t="s">
        <v>350</v>
      </c>
      <c r="F448" s="13"/>
      <c r="G448" s="12">
        <v>200160</v>
      </c>
      <c r="H448" s="12">
        <v>256248</v>
      </c>
      <c r="I448" s="12">
        <v>309744</v>
      </c>
      <c r="J448" s="12">
        <v>384936</v>
      </c>
      <c r="K448" s="12">
        <v>180000</v>
      </c>
      <c r="L448" s="12">
        <f t="shared" si="24"/>
        <v>171000</v>
      </c>
      <c r="M448" s="12">
        <f t="shared" si="25"/>
        <v>218916.9018</v>
      </c>
      <c r="N448" s="12">
        <f t="shared" si="26"/>
        <v>264619.422</v>
      </c>
      <c r="O448" s="20">
        <f t="shared" si="27"/>
        <v>328857.1965</v>
      </c>
      <c r="P448" s="2"/>
    </row>
    <row r="449" spans="1:16" ht="12.75">
      <c r="A449" s="19" t="s">
        <v>937</v>
      </c>
      <c r="B449" s="11" t="s">
        <v>484</v>
      </c>
      <c r="C449" s="11" t="s">
        <v>1001</v>
      </c>
      <c r="D449" s="11" t="s">
        <v>127</v>
      </c>
      <c r="E449" s="11" t="s">
        <v>350</v>
      </c>
      <c r="F449" s="13"/>
      <c r="G449" s="12">
        <v>200160</v>
      </c>
      <c r="H449" s="12">
        <v>256248</v>
      </c>
      <c r="I449" s="12">
        <v>309744</v>
      </c>
      <c r="J449" s="12">
        <v>384936</v>
      </c>
      <c r="K449" s="12">
        <v>71173</v>
      </c>
      <c r="L449" s="12">
        <f t="shared" si="24"/>
        <v>67614.34999999999</v>
      </c>
      <c r="M449" s="12">
        <f t="shared" si="25"/>
        <v>86560.95917672999</v>
      </c>
      <c r="N449" s="12">
        <f t="shared" si="26"/>
        <v>104631.9895667</v>
      </c>
      <c r="O449" s="20">
        <f t="shared" si="27"/>
        <v>130031.96248052499</v>
      </c>
      <c r="P449" s="2"/>
    </row>
    <row r="450" spans="1:16" ht="12.75">
      <c r="A450" s="19" t="s">
        <v>937</v>
      </c>
      <c r="B450" s="11" t="s">
        <v>486</v>
      </c>
      <c r="C450" s="11" t="s">
        <v>1002</v>
      </c>
      <c r="D450" s="11" t="s">
        <v>127</v>
      </c>
      <c r="E450" s="11" t="s">
        <v>954</v>
      </c>
      <c r="F450" s="11" t="s">
        <v>134</v>
      </c>
      <c r="G450" s="12">
        <v>209700</v>
      </c>
      <c r="H450" s="12">
        <v>256248</v>
      </c>
      <c r="I450" s="12">
        <v>309744</v>
      </c>
      <c r="J450" s="12">
        <v>384936</v>
      </c>
      <c r="K450" s="12">
        <v>220737</v>
      </c>
      <c r="L450" s="12">
        <f t="shared" si="24"/>
        <v>209700.15</v>
      </c>
      <c r="M450" s="12">
        <f t="shared" si="25"/>
        <v>268461.44529237</v>
      </c>
      <c r="N450" s="12">
        <f t="shared" si="26"/>
        <v>324507.2075223</v>
      </c>
      <c r="O450" s="20">
        <f t="shared" si="27"/>
        <v>403283.061021225</v>
      </c>
      <c r="P450" s="2"/>
    </row>
    <row r="451" spans="1:16" ht="12.75">
      <c r="A451" s="19" t="s">
        <v>937</v>
      </c>
      <c r="B451" s="11" t="s">
        <v>488</v>
      </c>
      <c r="C451" s="11" t="s">
        <v>1003</v>
      </c>
      <c r="D451" s="11" t="s">
        <v>127</v>
      </c>
      <c r="E451" s="11" t="s">
        <v>1004</v>
      </c>
      <c r="F451" s="11" t="s">
        <v>147</v>
      </c>
      <c r="G451" s="12">
        <v>200160</v>
      </c>
      <c r="H451" s="12">
        <v>256248</v>
      </c>
      <c r="I451" s="12">
        <v>309744</v>
      </c>
      <c r="J451" s="12">
        <v>384936</v>
      </c>
      <c r="K451" s="12">
        <v>124200</v>
      </c>
      <c r="L451" s="12">
        <f t="shared" si="24"/>
        <v>117990</v>
      </c>
      <c r="M451" s="12">
        <f t="shared" si="25"/>
        <v>151052.662242</v>
      </c>
      <c r="N451" s="12">
        <f t="shared" si="26"/>
        <v>182587.40118000002</v>
      </c>
      <c r="O451" s="20">
        <f t="shared" si="27"/>
        <v>226911.465585</v>
      </c>
      <c r="P451" s="2"/>
    </row>
    <row r="452" spans="1:16" ht="12.75">
      <c r="A452" s="19" t="s">
        <v>937</v>
      </c>
      <c r="B452" s="11" t="s">
        <v>490</v>
      </c>
      <c r="C452" s="11" t="s">
        <v>1005</v>
      </c>
      <c r="D452" s="11" t="s">
        <v>127</v>
      </c>
      <c r="E452" s="11" t="s">
        <v>350</v>
      </c>
      <c r="F452" s="13"/>
      <c r="G452" s="12">
        <v>200160</v>
      </c>
      <c r="H452" s="12">
        <v>256248</v>
      </c>
      <c r="I452" s="12">
        <v>309744</v>
      </c>
      <c r="J452" s="12">
        <v>384936</v>
      </c>
      <c r="K452" s="12">
        <v>125065</v>
      </c>
      <c r="L452" s="12">
        <f aca="true" t="shared" si="28" ref="L452:L515">K452*95%</f>
        <v>118811.75</v>
      </c>
      <c r="M452" s="12">
        <f aca="true" t="shared" si="29" ref="M452:M515">L452*1.2802158</f>
        <v>152104.67957565</v>
      </c>
      <c r="N452" s="12">
        <f aca="true" t="shared" si="30" ref="N452:N515">L452*1.547482</f>
        <v>183859.0445135</v>
      </c>
      <c r="O452" s="20">
        <f aca="true" t="shared" si="31" ref="O452:O515">L452*1.9231415</f>
        <v>228491.807112625</v>
      </c>
      <c r="P452" s="2"/>
    </row>
    <row r="453" spans="1:16" ht="12.75">
      <c r="A453" s="19" t="s">
        <v>937</v>
      </c>
      <c r="B453" s="11" t="s">
        <v>492</v>
      </c>
      <c r="C453" s="11" t="s">
        <v>412</v>
      </c>
      <c r="D453" s="11" t="s">
        <v>127</v>
      </c>
      <c r="E453" s="11" t="s">
        <v>350</v>
      </c>
      <c r="F453" s="13"/>
      <c r="G453" s="12">
        <v>200160</v>
      </c>
      <c r="H453" s="12">
        <v>256248</v>
      </c>
      <c r="I453" s="12">
        <v>309744</v>
      </c>
      <c r="J453" s="12">
        <v>384936</v>
      </c>
      <c r="K453" s="12">
        <v>530000</v>
      </c>
      <c r="L453" s="12">
        <f t="shared" si="28"/>
        <v>503500</v>
      </c>
      <c r="M453" s="12">
        <f t="shared" si="29"/>
        <v>644588.6553</v>
      </c>
      <c r="N453" s="12">
        <f t="shared" si="30"/>
        <v>779157.187</v>
      </c>
      <c r="O453" s="20">
        <f t="shared" si="31"/>
        <v>968301.74525</v>
      </c>
      <c r="P453" s="2"/>
    </row>
    <row r="454" spans="1:16" ht="12.75">
      <c r="A454" s="19" t="s">
        <v>937</v>
      </c>
      <c r="B454" s="11" t="s">
        <v>651</v>
      </c>
      <c r="C454" s="11" t="s">
        <v>1006</v>
      </c>
      <c r="D454" s="11" t="s">
        <v>127</v>
      </c>
      <c r="E454" s="11" t="s">
        <v>946</v>
      </c>
      <c r="F454" s="11" t="s">
        <v>131</v>
      </c>
      <c r="G454" s="12">
        <v>252890</v>
      </c>
      <c r="H454" s="12">
        <v>284834</v>
      </c>
      <c r="I454" s="12">
        <v>346060</v>
      </c>
      <c r="J454" s="12">
        <v>399300</v>
      </c>
      <c r="K454" s="12">
        <v>203100</v>
      </c>
      <c r="L454" s="12">
        <f t="shared" si="28"/>
        <v>192945</v>
      </c>
      <c r="M454" s="12">
        <f t="shared" si="29"/>
        <v>247011.237531</v>
      </c>
      <c r="N454" s="12">
        <f t="shared" si="30"/>
        <v>298578.91449</v>
      </c>
      <c r="O454" s="20">
        <f t="shared" si="31"/>
        <v>371060.5367175</v>
      </c>
      <c r="P454" s="2"/>
    </row>
    <row r="455" spans="1:16" ht="12.75">
      <c r="A455" s="19" t="s">
        <v>937</v>
      </c>
      <c r="B455" s="11" t="s">
        <v>653</v>
      </c>
      <c r="C455" s="11" t="s">
        <v>1007</v>
      </c>
      <c r="D455" s="11" t="s">
        <v>127</v>
      </c>
      <c r="E455" s="11" t="s">
        <v>1008</v>
      </c>
      <c r="F455" s="11" t="s">
        <v>148</v>
      </c>
      <c r="G455" s="12">
        <v>200160</v>
      </c>
      <c r="H455" s="12">
        <v>256248</v>
      </c>
      <c r="I455" s="12">
        <v>309744</v>
      </c>
      <c r="J455" s="12">
        <v>384936</v>
      </c>
      <c r="K455" s="12">
        <v>138000</v>
      </c>
      <c r="L455" s="12">
        <f t="shared" si="28"/>
        <v>131100</v>
      </c>
      <c r="M455" s="12">
        <f t="shared" si="29"/>
        <v>167836.29137999998</v>
      </c>
      <c r="N455" s="12">
        <f t="shared" si="30"/>
        <v>202874.8902</v>
      </c>
      <c r="O455" s="20">
        <f t="shared" si="31"/>
        <v>252123.85065</v>
      </c>
      <c r="P455" s="2"/>
    </row>
    <row r="456" spans="1:16" ht="12.75">
      <c r="A456" s="19" t="s">
        <v>937</v>
      </c>
      <c r="B456" s="11" t="s">
        <v>655</v>
      </c>
      <c r="C456" s="11" t="s">
        <v>1009</v>
      </c>
      <c r="D456" s="11" t="s">
        <v>127</v>
      </c>
      <c r="E456" s="11" t="s">
        <v>1010</v>
      </c>
      <c r="F456" s="11" t="s">
        <v>149</v>
      </c>
      <c r="G456" s="12">
        <v>200160</v>
      </c>
      <c r="H456" s="12">
        <v>256248</v>
      </c>
      <c r="I456" s="12">
        <v>309744</v>
      </c>
      <c r="J456" s="12">
        <v>384936</v>
      </c>
      <c r="K456" s="12">
        <v>179900</v>
      </c>
      <c r="L456" s="12">
        <f t="shared" si="28"/>
        <v>170905</v>
      </c>
      <c r="M456" s="12">
        <f t="shared" si="29"/>
        <v>218795.281299</v>
      </c>
      <c r="N456" s="12">
        <f t="shared" si="30"/>
        <v>264472.41121</v>
      </c>
      <c r="O456" s="20">
        <f t="shared" si="31"/>
        <v>328674.4980575</v>
      </c>
      <c r="P456" s="2"/>
    </row>
    <row r="457" spans="1:16" ht="12.75">
      <c r="A457" s="19" t="s">
        <v>937</v>
      </c>
      <c r="B457" s="11" t="s">
        <v>658</v>
      </c>
      <c r="C457" s="11" t="s">
        <v>1011</v>
      </c>
      <c r="D457" s="11" t="s">
        <v>127</v>
      </c>
      <c r="E457" s="11" t="s">
        <v>943</v>
      </c>
      <c r="F457" s="11" t="s">
        <v>130</v>
      </c>
      <c r="G457" s="12">
        <v>200160</v>
      </c>
      <c r="H457" s="12">
        <v>256248</v>
      </c>
      <c r="I457" s="12">
        <v>309744</v>
      </c>
      <c r="J457" s="12">
        <v>384936</v>
      </c>
      <c r="K457" s="12">
        <v>150986</v>
      </c>
      <c r="L457" s="12">
        <f t="shared" si="28"/>
        <v>143436.69999999998</v>
      </c>
      <c r="M457" s="12">
        <f t="shared" si="29"/>
        <v>183629.92963985997</v>
      </c>
      <c r="N457" s="12">
        <f t="shared" si="30"/>
        <v>221965.71138939998</v>
      </c>
      <c r="O457" s="20">
        <f t="shared" si="31"/>
        <v>275849.07039305</v>
      </c>
      <c r="P457" s="2"/>
    </row>
    <row r="458" spans="1:16" ht="12.75">
      <c r="A458" s="19" t="s">
        <v>937</v>
      </c>
      <c r="B458" s="11" t="s">
        <v>660</v>
      </c>
      <c r="C458" s="11" t="s">
        <v>1012</v>
      </c>
      <c r="D458" s="11" t="s">
        <v>127</v>
      </c>
      <c r="E458" s="11" t="s">
        <v>946</v>
      </c>
      <c r="F458" s="11" t="s">
        <v>131</v>
      </c>
      <c r="G458" s="12">
        <v>252890</v>
      </c>
      <c r="H458" s="12">
        <v>284834</v>
      </c>
      <c r="I458" s="12">
        <v>346060</v>
      </c>
      <c r="J458" s="12">
        <v>399300</v>
      </c>
      <c r="K458" s="12">
        <v>121000</v>
      </c>
      <c r="L458" s="12">
        <f t="shared" si="28"/>
        <v>114950</v>
      </c>
      <c r="M458" s="12">
        <f t="shared" si="29"/>
        <v>147160.80620999998</v>
      </c>
      <c r="N458" s="12">
        <f t="shared" si="30"/>
        <v>177883.0559</v>
      </c>
      <c r="O458" s="20">
        <f t="shared" si="31"/>
        <v>221065.115425</v>
      </c>
      <c r="P458" s="2"/>
    </row>
    <row r="459" spans="1:16" ht="12.75">
      <c r="A459" s="19" t="s">
        <v>937</v>
      </c>
      <c r="B459" s="11" t="s">
        <v>661</v>
      </c>
      <c r="C459" s="11" t="s">
        <v>1013</v>
      </c>
      <c r="D459" s="11" t="s">
        <v>127</v>
      </c>
      <c r="E459" s="11" t="s">
        <v>472</v>
      </c>
      <c r="F459" s="11" t="s">
        <v>3514</v>
      </c>
      <c r="G459" s="12">
        <v>200160</v>
      </c>
      <c r="H459" s="12">
        <v>256248</v>
      </c>
      <c r="I459" s="12">
        <v>309744</v>
      </c>
      <c r="J459" s="12">
        <v>384936</v>
      </c>
      <c r="K459" s="12">
        <v>179178</v>
      </c>
      <c r="L459" s="12">
        <f t="shared" si="28"/>
        <v>170219.1</v>
      </c>
      <c r="M459" s="12">
        <f t="shared" si="29"/>
        <v>217917.18128177998</v>
      </c>
      <c r="N459" s="12">
        <f t="shared" si="30"/>
        <v>263410.9933062</v>
      </c>
      <c r="O459" s="20">
        <f t="shared" si="31"/>
        <v>327355.41530265</v>
      </c>
      <c r="P459" s="2"/>
    </row>
    <row r="460" spans="1:16" ht="12.75">
      <c r="A460" s="19" t="s">
        <v>937</v>
      </c>
      <c r="B460" s="11" t="s">
        <v>664</v>
      </c>
      <c r="C460" s="11" t="s">
        <v>1014</v>
      </c>
      <c r="D460" s="11" t="s">
        <v>127</v>
      </c>
      <c r="E460" s="11" t="s">
        <v>350</v>
      </c>
      <c r="F460" s="13"/>
      <c r="G460" s="12">
        <v>200160</v>
      </c>
      <c r="H460" s="12">
        <v>256248</v>
      </c>
      <c r="I460" s="12">
        <v>309744</v>
      </c>
      <c r="J460" s="12">
        <v>384936</v>
      </c>
      <c r="K460" s="12">
        <v>165777</v>
      </c>
      <c r="L460" s="12">
        <f t="shared" si="28"/>
        <v>157488.15</v>
      </c>
      <c r="M460" s="12">
        <f t="shared" si="29"/>
        <v>201618.81794276997</v>
      </c>
      <c r="N460" s="12">
        <f t="shared" si="30"/>
        <v>243710.0773383</v>
      </c>
      <c r="O460" s="20">
        <f t="shared" si="31"/>
        <v>302871.997023225</v>
      </c>
      <c r="P460" s="2"/>
    </row>
    <row r="461" spans="1:16" ht="12.75">
      <c r="A461" s="19" t="s">
        <v>937</v>
      </c>
      <c r="B461" s="11" t="s">
        <v>666</v>
      </c>
      <c r="C461" s="11" t="s">
        <v>1015</v>
      </c>
      <c r="D461" s="11" t="s">
        <v>127</v>
      </c>
      <c r="E461" s="11" t="s">
        <v>946</v>
      </c>
      <c r="F461" s="11" t="s">
        <v>131</v>
      </c>
      <c r="G461" s="12">
        <v>252890</v>
      </c>
      <c r="H461" s="12">
        <v>284834</v>
      </c>
      <c r="I461" s="12">
        <v>346060</v>
      </c>
      <c r="J461" s="12">
        <v>399300</v>
      </c>
      <c r="K461" s="12">
        <v>85000</v>
      </c>
      <c r="L461" s="12">
        <f t="shared" si="28"/>
        <v>80750</v>
      </c>
      <c r="M461" s="12">
        <f t="shared" si="29"/>
        <v>103377.42584999999</v>
      </c>
      <c r="N461" s="12">
        <f t="shared" si="30"/>
        <v>124959.1715</v>
      </c>
      <c r="O461" s="20">
        <f t="shared" si="31"/>
        <v>155293.676125</v>
      </c>
      <c r="P461" s="2"/>
    </row>
    <row r="462" spans="1:16" ht="12.75">
      <c r="A462" s="19" t="s">
        <v>937</v>
      </c>
      <c r="B462" s="11" t="s">
        <v>1016</v>
      </c>
      <c r="C462" s="11" t="s">
        <v>417</v>
      </c>
      <c r="D462" s="11" t="s">
        <v>127</v>
      </c>
      <c r="E462" s="11" t="s">
        <v>946</v>
      </c>
      <c r="F462" s="11" t="s">
        <v>131</v>
      </c>
      <c r="G462" s="12">
        <v>252890</v>
      </c>
      <c r="H462" s="12">
        <v>284834</v>
      </c>
      <c r="I462" s="12">
        <v>346060</v>
      </c>
      <c r="J462" s="12">
        <v>399300</v>
      </c>
      <c r="K462" s="12">
        <v>178900</v>
      </c>
      <c r="L462" s="12">
        <f t="shared" si="28"/>
        <v>169955</v>
      </c>
      <c r="M462" s="12">
        <f t="shared" si="29"/>
        <v>217579.076289</v>
      </c>
      <c r="N462" s="12">
        <f t="shared" si="30"/>
        <v>263002.30331</v>
      </c>
      <c r="O462" s="20">
        <f t="shared" si="31"/>
        <v>326847.5136325</v>
      </c>
      <c r="P462" s="2"/>
    </row>
    <row r="463" spans="1:16" ht="12.75">
      <c r="A463" s="19" t="s">
        <v>937</v>
      </c>
      <c r="B463" s="11" t="s">
        <v>1017</v>
      </c>
      <c r="C463" s="11" t="s">
        <v>419</v>
      </c>
      <c r="D463" s="11" t="s">
        <v>127</v>
      </c>
      <c r="E463" s="11" t="s">
        <v>1018</v>
      </c>
      <c r="F463" s="11" t="s">
        <v>150</v>
      </c>
      <c r="G463" s="12">
        <v>200160</v>
      </c>
      <c r="H463" s="12">
        <v>256248</v>
      </c>
      <c r="I463" s="12">
        <v>309744</v>
      </c>
      <c r="J463" s="12">
        <v>384936</v>
      </c>
      <c r="K463" s="12">
        <v>130520</v>
      </c>
      <c r="L463" s="12">
        <f t="shared" si="28"/>
        <v>123994</v>
      </c>
      <c r="M463" s="12">
        <f t="shared" si="29"/>
        <v>158739.07790519999</v>
      </c>
      <c r="N463" s="12">
        <f t="shared" si="30"/>
        <v>191878.48310800001</v>
      </c>
      <c r="O463" s="20">
        <f t="shared" si="31"/>
        <v>238458.007151</v>
      </c>
      <c r="P463" s="2"/>
    </row>
    <row r="464" spans="1:16" ht="12.75">
      <c r="A464" s="19" t="s">
        <v>937</v>
      </c>
      <c r="B464" s="11" t="s">
        <v>1019</v>
      </c>
      <c r="C464" s="11" t="s">
        <v>1020</v>
      </c>
      <c r="D464" s="11" t="s">
        <v>127</v>
      </c>
      <c r="E464" s="11" t="s">
        <v>949</v>
      </c>
      <c r="F464" s="11" t="s">
        <v>132</v>
      </c>
      <c r="G464" s="12">
        <v>200160</v>
      </c>
      <c r="H464" s="12">
        <v>256248</v>
      </c>
      <c r="I464" s="12">
        <v>309744</v>
      </c>
      <c r="J464" s="12">
        <v>384936</v>
      </c>
      <c r="K464" s="12">
        <v>103684</v>
      </c>
      <c r="L464" s="12">
        <f t="shared" si="28"/>
        <v>98499.79999999999</v>
      </c>
      <c r="M464" s="12">
        <f t="shared" si="29"/>
        <v>126101.00025683998</v>
      </c>
      <c r="N464" s="12">
        <f t="shared" si="30"/>
        <v>152426.66750359998</v>
      </c>
      <c r="O464" s="20">
        <f t="shared" si="31"/>
        <v>189429.05312169998</v>
      </c>
      <c r="P464" s="2"/>
    </row>
    <row r="465" spans="1:16" ht="12.75">
      <c r="A465" s="19" t="s">
        <v>937</v>
      </c>
      <c r="B465" s="11" t="s">
        <v>1021</v>
      </c>
      <c r="C465" s="11" t="s">
        <v>421</v>
      </c>
      <c r="D465" s="11" t="s">
        <v>127</v>
      </c>
      <c r="E465" s="11" t="s">
        <v>350</v>
      </c>
      <c r="F465" s="13"/>
      <c r="G465" s="12">
        <v>200160</v>
      </c>
      <c r="H465" s="12">
        <v>256248</v>
      </c>
      <c r="I465" s="12">
        <v>309744</v>
      </c>
      <c r="J465" s="12">
        <v>384936</v>
      </c>
      <c r="K465" s="12">
        <v>174800</v>
      </c>
      <c r="L465" s="12">
        <f t="shared" si="28"/>
        <v>166060</v>
      </c>
      <c r="M465" s="12">
        <f t="shared" si="29"/>
        <v>212592.63574799997</v>
      </c>
      <c r="N465" s="12">
        <f t="shared" si="30"/>
        <v>256974.86092</v>
      </c>
      <c r="O465" s="20">
        <f t="shared" si="31"/>
        <v>319356.87749</v>
      </c>
      <c r="P465" s="2"/>
    </row>
    <row r="466" spans="1:16" ht="12.75">
      <c r="A466" s="19" t="s">
        <v>937</v>
      </c>
      <c r="B466" s="11" t="s">
        <v>1022</v>
      </c>
      <c r="C466" s="11" t="s">
        <v>1023</v>
      </c>
      <c r="D466" s="11" t="s">
        <v>127</v>
      </c>
      <c r="E466" s="11" t="s">
        <v>946</v>
      </c>
      <c r="F466" s="11" t="s">
        <v>131</v>
      </c>
      <c r="G466" s="12">
        <v>252890</v>
      </c>
      <c r="H466" s="12">
        <v>284834</v>
      </c>
      <c r="I466" s="12">
        <v>346060</v>
      </c>
      <c r="J466" s="12">
        <v>399300</v>
      </c>
      <c r="K466" s="12">
        <v>121000</v>
      </c>
      <c r="L466" s="12">
        <f t="shared" si="28"/>
        <v>114950</v>
      </c>
      <c r="M466" s="12">
        <f t="shared" si="29"/>
        <v>147160.80620999998</v>
      </c>
      <c r="N466" s="12">
        <f t="shared" si="30"/>
        <v>177883.0559</v>
      </c>
      <c r="O466" s="20">
        <f t="shared" si="31"/>
        <v>221065.115425</v>
      </c>
      <c r="P466" s="2"/>
    </row>
    <row r="467" spans="1:16" ht="12.75">
      <c r="A467" s="19" t="s">
        <v>937</v>
      </c>
      <c r="B467" s="11" t="s">
        <v>1024</v>
      </c>
      <c r="C467" s="11" t="s">
        <v>1025</v>
      </c>
      <c r="D467" s="11" t="s">
        <v>127</v>
      </c>
      <c r="E467" s="11" t="s">
        <v>350</v>
      </c>
      <c r="F467" s="13"/>
      <c r="G467" s="12">
        <v>200160</v>
      </c>
      <c r="H467" s="12">
        <v>256248</v>
      </c>
      <c r="I467" s="12">
        <v>309744</v>
      </c>
      <c r="J467" s="12">
        <v>384936</v>
      </c>
      <c r="K467" s="12">
        <v>112617</v>
      </c>
      <c r="L467" s="12">
        <f t="shared" si="28"/>
        <v>106986.15</v>
      </c>
      <c r="M467" s="12">
        <f t="shared" si="29"/>
        <v>136965.35961117</v>
      </c>
      <c r="N467" s="12">
        <f t="shared" si="30"/>
        <v>165559.1413743</v>
      </c>
      <c r="O467" s="20">
        <f t="shared" si="31"/>
        <v>205749.504990225</v>
      </c>
      <c r="P467" s="2"/>
    </row>
    <row r="468" spans="1:16" ht="12.75">
      <c r="A468" s="19" t="s">
        <v>937</v>
      </c>
      <c r="B468" s="11" t="s">
        <v>1026</v>
      </c>
      <c r="C468" s="11" t="s">
        <v>424</v>
      </c>
      <c r="D468" s="11" t="s">
        <v>127</v>
      </c>
      <c r="E468" s="11" t="s">
        <v>350</v>
      </c>
      <c r="F468" s="13"/>
      <c r="G468" s="12">
        <v>200160</v>
      </c>
      <c r="H468" s="12">
        <v>256248</v>
      </c>
      <c r="I468" s="12">
        <v>309744</v>
      </c>
      <c r="J468" s="12">
        <v>384936</v>
      </c>
      <c r="K468" s="12">
        <v>84939</v>
      </c>
      <c r="L468" s="12">
        <f t="shared" si="28"/>
        <v>80692.05</v>
      </c>
      <c r="M468" s="12">
        <f t="shared" si="29"/>
        <v>103303.23734439</v>
      </c>
      <c r="N468" s="12">
        <f t="shared" si="30"/>
        <v>124869.49491810001</v>
      </c>
      <c r="O468" s="20">
        <f t="shared" si="31"/>
        <v>155182.230075075</v>
      </c>
      <c r="P468" s="2"/>
    </row>
    <row r="469" spans="1:16" ht="12.75">
      <c r="A469" s="19" t="s">
        <v>937</v>
      </c>
      <c r="B469" s="11" t="s">
        <v>1027</v>
      </c>
      <c r="C469" s="11" t="s">
        <v>1028</v>
      </c>
      <c r="D469" s="11" t="s">
        <v>127</v>
      </c>
      <c r="E469" s="11" t="s">
        <v>350</v>
      </c>
      <c r="F469" s="13"/>
      <c r="G469" s="12">
        <v>200160</v>
      </c>
      <c r="H469" s="12">
        <v>256248</v>
      </c>
      <c r="I469" s="12">
        <v>309744</v>
      </c>
      <c r="J469" s="12">
        <v>384936</v>
      </c>
      <c r="K469" s="12">
        <v>72344</v>
      </c>
      <c r="L469" s="12">
        <f t="shared" si="28"/>
        <v>68726.8</v>
      </c>
      <c r="M469" s="12">
        <f t="shared" si="29"/>
        <v>87985.13524344</v>
      </c>
      <c r="N469" s="12">
        <f t="shared" si="30"/>
        <v>106353.4859176</v>
      </c>
      <c r="O469" s="20">
        <f t="shared" si="31"/>
        <v>132171.36124220002</v>
      </c>
      <c r="P469" s="2"/>
    </row>
    <row r="470" spans="1:16" ht="12.75">
      <c r="A470" s="19" t="s">
        <v>937</v>
      </c>
      <c r="B470" s="11" t="s">
        <v>1029</v>
      </c>
      <c r="C470" s="11" t="s">
        <v>623</v>
      </c>
      <c r="D470" s="11" t="s">
        <v>127</v>
      </c>
      <c r="E470" s="11" t="s">
        <v>1030</v>
      </c>
      <c r="F470" s="11" t="s">
        <v>151</v>
      </c>
      <c r="G470" s="12">
        <v>200160</v>
      </c>
      <c r="H470" s="12">
        <v>256248</v>
      </c>
      <c r="I470" s="12">
        <v>309744</v>
      </c>
      <c r="J470" s="12">
        <v>384936</v>
      </c>
      <c r="K470" s="12">
        <v>70294</v>
      </c>
      <c r="L470" s="12">
        <f t="shared" si="28"/>
        <v>66779.3</v>
      </c>
      <c r="M470" s="12">
        <f t="shared" si="29"/>
        <v>85491.91497294</v>
      </c>
      <c r="N470" s="12">
        <f t="shared" si="30"/>
        <v>103339.76472260001</v>
      </c>
      <c r="O470" s="20">
        <f t="shared" si="31"/>
        <v>128426.04317095001</v>
      </c>
      <c r="P470" s="2"/>
    </row>
    <row r="471" spans="1:16" ht="12.75">
      <c r="A471" s="19" t="s">
        <v>937</v>
      </c>
      <c r="B471" s="11" t="s">
        <v>1031</v>
      </c>
      <c r="C471" s="11" t="s">
        <v>1032</v>
      </c>
      <c r="D471" s="11" t="s">
        <v>127</v>
      </c>
      <c r="E471" s="11" t="s">
        <v>951</v>
      </c>
      <c r="F471" s="11" t="s">
        <v>133</v>
      </c>
      <c r="G471" s="12">
        <v>200160</v>
      </c>
      <c r="H471" s="12">
        <v>256248</v>
      </c>
      <c r="I471" s="12">
        <v>309744</v>
      </c>
      <c r="J471" s="12">
        <v>384936</v>
      </c>
      <c r="K471" s="12">
        <v>169785</v>
      </c>
      <c r="L471" s="12">
        <f t="shared" si="28"/>
        <v>161295.75</v>
      </c>
      <c r="M471" s="12">
        <f t="shared" si="29"/>
        <v>206493.36762285</v>
      </c>
      <c r="N471" s="12">
        <f t="shared" si="30"/>
        <v>249602.2698015</v>
      </c>
      <c r="O471" s="20">
        <f t="shared" si="31"/>
        <v>310194.55059862504</v>
      </c>
      <c r="P471" s="2"/>
    </row>
    <row r="472" spans="1:16" ht="12.75">
      <c r="A472" s="19" t="s">
        <v>937</v>
      </c>
      <c r="B472" s="11" t="s">
        <v>1033</v>
      </c>
      <c r="C472" s="11" t="s">
        <v>426</v>
      </c>
      <c r="D472" s="11" t="s">
        <v>127</v>
      </c>
      <c r="E472" s="11" t="s">
        <v>946</v>
      </c>
      <c r="F472" s="11" t="s">
        <v>131</v>
      </c>
      <c r="G472" s="12">
        <v>252890</v>
      </c>
      <c r="H472" s="12">
        <v>284834</v>
      </c>
      <c r="I472" s="12">
        <v>346060</v>
      </c>
      <c r="J472" s="12">
        <v>399300</v>
      </c>
      <c r="K472" s="12">
        <v>135639</v>
      </c>
      <c r="L472" s="12">
        <f t="shared" si="28"/>
        <v>128857.04999999999</v>
      </c>
      <c r="M472" s="12">
        <f t="shared" si="29"/>
        <v>164964.83135138996</v>
      </c>
      <c r="N472" s="12">
        <f t="shared" si="30"/>
        <v>199403.96544809997</v>
      </c>
      <c r="O472" s="20">
        <f t="shared" si="31"/>
        <v>247810.34042257498</v>
      </c>
      <c r="P472" s="2"/>
    </row>
    <row r="473" spans="1:16" ht="12.75">
      <c r="A473" s="19" t="s">
        <v>937</v>
      </c>
      <c r="B473" s="11" t="s">
        <v>1034</v>
      </c>
      <c r="C473" s="11" t="s">
        <v>1035</v>
      </c>
      <c r="D473" s="11" t="s">
        <v>127</v>
      </c>
      <c r="E473" s="11" t="s">
        <v>956</v>
      </c>
      <c r="F473" s="11" t="s">
        <v>135</v>
      </c>
      <c r="G473" s="12">
        <v>200160</v>
      </c>
      <c r="H473" s="12">
        <v>256248</v>
      </c>
      <c r="I473" s="12">
        <v>309744</v>
      </c>
      <c r="J473" s="12">
        <v>384936</v>
      </c>
      <c r="K473" s="12">
        <v>96947</v>
      </c>
      <c r="L473" s="12">
        <f t="shared" si="28"/>
        <v>92099.65</v>
      </c>
      <c r="M473" s="12">
        <f t="shared" si="29"/>
        <v>117907.42710446999</v>
      </c>
      <c r="N473" s="12">
        <f t="shared" si="30"/>
        <v>142522.5505813</v>
      </c>
      <c r="O473" s="20">
        <f t="shared" si="31"/>
        <v>177120.659050475</v>
      </c>
      <c r="P473" s="2"/>
    </row>
    <row r="474" spans="1:16" ht="12.75">
      <c r="A474" s="19" t="s">
        <v>937</v>
      </c>
      <c r="B474" s="11" t="s">
        <v>1036</v>
      </c>
      <c r="C474" s="11" t="s">
        <v>1037</v>
      </c>
      <c r="D474" s="11" t="s">
        <v>127</v>
      </c>
      <c r="E474" s="11" t="s">
        <v>1030</v>
      </c>
      <c r="F474" s="11" t="s">
        <v>151</v>
      </c>
      <c r="G474" s="12">
        <v>200160</v>
      </c>
      <c r="H474" s="12">
        <v>256248</v>
      </c>
      <c r="I474" s="12">
        <v>309744</v>
      </c>
      <c r="J474" s="12">
        <v>384936</v>
      </c>
      <c r="K474" s="12">
        <v>136927</v>
      </c>
      <c r="L474" s="12">
        <f t="shared" si="28"/>
        <v>130080.65</v>
      </c>
      <c r="M474" s="12">
        <f t="shared" si="29"/>
        <v>166531.30340426997</v>
      </c>
      <c r="N474" s="12">
        <f t="shared" si="30"/>
        <v>201297.4644233</v>
      </c>
      <c r="O474" s="20">
        <f t="shared" si="31"/>
        <v>250163.496361975</v>
      </c>
      <c r="P474" s="2"/>
    </row>
    <row r="475" spans="1:16" ht="12.75">
      <c r="A475" s="19" t="s">
        <v>937</v>
      </c>
      <c r="B475" s="11" t="s">
        <v>1038</v>
      </c>
      <c r="C475" s="11" t="s">
        <v>433</v>
      </c>
      <c r="D475" s="11" t="s">
        <v>127</v>
      </c>
      <c r="E475" s="11" t="s">
        <v>942</v>
      </c>
      <c r="F475" s="11" t="s">
        <v>129</v>
      </c>
      <c r="G475" s="12">
        <v>200160</v>
      </c>
      <c r="H475" s="12">
        <v>256248</v>
      </c>
      <c r="I475" s="12">
        <v>309744</v>
      </c>
      <c r="J475" s="12">
        <v>384936</v>
      </c>
      <c r="K475" s="12">
        <v>157058</v>
      </c>
      <c r="L475" s="12">
        <f t="shared" si="28"/>
        <v>149205.1</v>
      </c>
      <c r="M475" s="12">
        <f t="shared" si="29"/>
        <v>191014.72646058</v>
      </c>
      <c r="N475" s="12">
        <f t="shared" si="30"/>
        <v>230892.2065582</v>
      </c>
      <c r="O475" s="20">
        <f t="shared" si="31"/>
        <v>286942.51982165</v>
      </c>
      <c r="P475" s="2"/>
    </row>
    <row r="476" spans="1:16" ht="12.75">
      <c r="A476" s="19" t="s">
        <v>937</v>
      </c>
      <c r="B476" s="11" t="s">
        <v>1039</v>
      </c>
      <c r="C476" s="11" t="s">
        <v>904</v>
      </c>
      <c r="D476" s="11" t="s">
        <v>127</v>
      </c>
      <c r="E476" s="11" t="s">
        <v>1040</v>
      </c>
      <c r="F476" s="11" t="s">
        <v>152</v>
      </c>
      <c r="G476" s="12">
        <v>200160</v>
      </c>
      <c r="H476" s="12">
        <v>256248</v>
      </c>
      <c r="I476" s="12">
        <v>309744</v>
      </c>
      <c r="J476" s="12">
        <v>384936</v>
      </c>
      <c r="K476" s="12">
        <v>110141</v>
      </c>
      <c r="L476" s="12">
        <f t="shared" si="28"/>
        <v>104633.95</v>
      </c>
      <c r="M476" s="12">
        <f t="shared" si="29"/>
        <v>133954.03600641</v>
      </c>
      <c r="N476" s="12">
        <f t="shared" si="30"/>
        <v>161919.1542139</v>
      </c>
      <c r="O476" s="20">
        <f t="shared" si="31"/>
        <v>201225.891553925</v>
      </c>
      <c r="P476" s="2"/>
    </row>
    <row r="477" spans="1:16" ht="12.75">
      <c r="A477" s="19" t="s">
        <v>937</v>
      </c>
      <c r="B477" s="11" t="s">
        <v>1041</v>
      </c>
      <c r="C477" s="11" t="s">
        <v>625</v>
      </c>
      <c r="D477" s="11" t="s">
        <v>127</v>
      </c>
      <c r="E477" s="11" t="s">
        <v>350</v>
      </c>
      <c r="F477" s="13"/>
      <c r="G477" s="12">
        <v>200160</v>
      </c>
      <c r="H477" s="12">
        <v>256248</v>
      </c>
      <c r="I477" s="12">
        <v>309744</v>
      </c>
      <c r="J477" s="12">
        <v>384936</v>
      </c>
      <c r="K477" s="12">
        <v>131801</v>
      </c>
      <c r="L477" s="12">
        <f t="shared" si="28"/>
        <v>125210.95</v>
      </c>
      <c r="M477" s="12">
        <f t="shared" si="29"/>
        <v>160297.03652300997</v>
      </c>
      <c r="N477" s="12">
        <f t="shared" si="30"/>
        <v>193761.6913279</v>
      </c>
      <c r="O477" s="20">
        <f t="shared" si="31"/>
        <v>240798.37419942502</v>
      </c>
      <c r="P477" s="2"/>
    </row>
    <row r="478" spans="1:16" ht="12.75">
      <c r="A478" s="19" t="s">
        <v>937</v>
      </c>
      <c r="B478" s="11" t="s">
        <v>1042</v>
      </c>
      <c r="C478" s="11" t="s">
        <v>1043</v>
      </c>
      <c r="D478" s="11" t="s">
        <v>127</v>
      </c>
      <c r="E478" s="11" t="s">
        <v>1040</v>
      </c>
      <c r="F478" s="11" t="s">
        <v>152</v>
      </c>
      <c r="G478" s="12">
        <v>200160</v>
      </c>
      <c r="H478" s="12">
        <v>256248</v>
      </c>
      <c r="I478" s="12">
        <v>309744</v>
      </c>
      <c r="J478" s="12">
        <v>384936</v>
      </c>
      <c r="K478" s="12">
        <v>103792</v>
      </c>
      <c r="L478" s="12">
        <f t="shared" si="28"/>
        <v>98602.4</v>
      </c>
      <c r="M478" s="12">
        <f t="shared" si="29"/>
        <v>126232.35039791999</v>
      </c>
      <c r="N478" s="12">
        <f t="shared" si="30"/>
        <v>152585.43915679998</v>
      </c>
      <c r="O478" s="20">
        <f t="shared" si="31"/>
        <v>189626.3674396</v>
      </c>
      <c r="P478" s="2"/>
    </row>
    <row r="479" spans="1:16" ht="12.75">
      <c r="A479" s="19" t="s">
        <v>937</v>
      </c>
      <c r="B479" s="11" t="s">
        <v>531</v>
      </c>
      <c r="C479" s="11" t="s">
        <v>439</v>
      </c>
      <c r="D479" s="11" t="s">
        <v>127</v>
      </c>
      <c r="E479" s="11" t="s">
        <v>956</v>
      </c>
      <c r="F479" s="11" t="s">
        <v>135</v>
      </c>
      <c r="G479" s="12">
        <v>200160</v>
      </c>
      <c r="H479" s="12">
        <v>256248</v>
      </c>
      <c r="I479" s="12">
        <v>309744</v>
      </c>
      <c r="J479" s="12">
        <v>384936</v>
      </c>
      <c r="K479" s="12">
        <v>178651</v>
      </c>
      <c r="L479" s="12">
        <f t="shared" si="28"/>
        <v>169718.44999999998</v>
      </c>
      <c r="M479" s="12">
        <f t="shared" si="29"/>
        <v>217276.24124150997</v>
      </c>
      <c r="N479" s="12">
        <f t="shared" si="30"/>
        <v>262636.2464429</v>
      </c>
      <c r="O479" s="20">
        <f t="shared" si="31"/>
        <v>326392.594510675</v>
      </c>
      <c r="P479" s="2"/>
    </row>
    <row r="480" spans="1:16" ht="12.75">
      <c r="A480" s="19" t="s">
        <v>937</v>
      </c>
      <c r="B480" s="11" t="s">
        <v>1044</v>
      </c>
      <c r="C480" s="11" t="s">
        <v>1045</v>
      </c>
      <c r="D480" s="11" t="s">
        <v>127</v>
      </c>
      <c r="E480" s="11" t="s">
        <v>350</v>
      </c>
      <c r="F480" s="13"/>
      <c r="G480" s="12">
        <v>200160</v>
      </c>
      <c r="H480" s="12">
        <v>256248</v>
      </c>
      <c r="I480" s="12">
        <v>309744</v>
      </c>
      <c r="J480" s="12">
        <v>384936</v>
      </c>
      <c r="K480" s="12">
        <v>167500</v>
      </c>
      <c r="L480" s="12">
        <f t="shared" si="28"/>
        <v>159125</v>
      </c>
      <c r="M480" s="12">
        <f t="shared" si="29"/>
        <v>203714.33917499997</v>
      </c>
      <c r="N480" s="12">
        <f t="shared" si="30"/>
        <v>246243.07325000002</v>
      </c>
      <c r="O480" s="20">
        <f t="shared" si="31"/>
        <v>306019.89118750003</v>
      </c>
      <c r="P480" s="2"/>
    </row>
    <row r="481" spans="1:16" ht="12.75">
      <c r="A481" s="19" t="s">
        <v>937</v>
      </c>
      <c r="B481" s="11" t="s">
        <v>1046</v>
      </c>
      <c r="C481" s="11" t="s">
        <v>1047</v>
      </c>
      <c r="D481" s="11" t="s">
        <v>127</v>
      </c>
      <c r="E481" s="11" t="s">
        <v>962</v>
      </c>
      <c r="F481" s="11" t="s">
        <v>138</v>
      </c>
      <c r="G481" s="12">
        <v>200160</v>
      </c>
      <c r="H481" s="12">
        <v>256248</v>
      </c>
      <c r="I481" s="12">
        <v>309744</v>
      </c>
      <c r="J481" s="12">
        <v>384936</v>
      </c>
      <c r="K481" s="12">
        <v>97900</v>
      </c>
      <c r="L481" s="12">
        <f t="shared" si="28"/>
        <v>93005</v>
      </c>
      <c r="M481" s="12">
        <f t="shared" si="29"/>
        <v>119066.470479</v>
      </c>
      <c r="N481" s="12">
        <f t="shared" si="30"/>
        <v>143923.56341</v>
      </c>
      <c r="O481" s="20">
        <f t="shared" si="31"/>
        <v>178861.7752075</v>
      </c>
      <c r="P481" s="2"/>
    </row>
    <row r="482" spans="1:16" ht="12.75">
      <c r="A482" s="19" t="s">
        <v>937</v>
      </c>
      <c r="B482" s="11" t="s">
        <v>1048</v>
      </c>
      <c r="C482" s="11" t="s">
        <v>1049</v>
      </c>
      <c r="D482" s="11" t="s">
        <v>127</v>
      </c>
      <c r="E482" s="11" t="s">
        <v>954</v>
      </c>
      <c r="F482" s="11" t="s">
        <v>134</v>
      </c>
      <c r="G482" s="12">
        <v>209700</v>
      </c>
      <c r="H482" s="12">
        <v>256248</v>
      </c>
      <c r="I482" s="12">
        <v>309744</v>
      </c>
      <c r="J482" s="12">
        <v>384936</v>
      </c>
      <c r="K482" s="12">
        <v>220737</v>
      </c>
      <c r="L482" s="12">
        <f t="shared" si="28"/>
        <v>209700.15</v>
      </c>
      <c r="M482" s="12">
        <f t="shared" si="29"/>
        <v>268461.44529237</v>
      </c>
      <c r="N482" s="12">
        <f t="shared" si="30"/>
        <v>324507.2075223</v>
      </c>
      <c r="O482" s="20">
        <f t="shared" si="31"/>
        <v>403283.061021225</v>
      </c>
      <c r="P482" s="2"/>
    </row>
    <row r="483" spans="1:16" ht="12.75">
      <c r="A483" s="19" t="s">
        <v>937</v>
      </c>
      <c r="B483" s="11" t="s">
        <v>1050</v>
      </c>
      <c r="C483" s="11" t="s">
        <v>441</v>
      </c>
      <c r="D483" s="11" t="s">
        <v>127</v>
      </c>
      <c r="E483" s="11" t="s">
        <v>350</v>
      </c>
      <c r="F483" s="13"/>
      <c r="G483" s="12">
        <v>200160</v>
      </c>
      <c r="H483" s="12">
        <v>256248</v>
      </c>
      <c r="I483" s="12">
        <v>309744</v>
      </c>
      <c r="J483" s="12">
        <v>384936</v>
      </c>
      <c r="K483" s="12">
        <v>102219</v>
      </c>
      <c r="L483" s="12">
        <f t="shared" si="28"/>
        <v>97108.04999999999</v>
      </c>
      <c r="M483" s="12">
        <f t="shared" si="29"/>
        <v>124319.25991718998</v>
      </c>
      <c r="N483" s="12">
        <f t="shared" si="30"/>
        <v>150272.9594301</v>
      </c>
      <c r="O483" s="20">
        <f t="shared" si="31"/>
        <v>186752.52093907498</v>
      </c>
      <c r="P483" s="2"/>
    </row>
    <row r="484" spans="1:16" ht="12.75">
      <c r="A484" s="19" t="s">
        <v>937</v>
      </c>
      <c r="B484" s="11" t="s">
        <v>1051</v>
      </c>
      <c r="C484" s="11" t="s">
        <v>444</v>
      </c>
      <c r="D484" s="11" t="s">
        <v>127</v>
      </c>
      <c r="E484" s="11" t="s">
        <v>974</v>
      </c>
      <c r="F484" s="11" t="s">
        <v>142</v>
      </c>
      <c r="G484" s="12">
        <v>200160</v>
      </c>
      <c r="H484" s="12">
        <v>256248</v>
      </c>
      <c r="I484" s="12">
        <v>309744</v>
      </c>
      <c r="J484" s="12">
        <v>384936</v>
      </c>
      <c r="K484" s="12">
        <v>129195</v>
      </c>
      <c r="L484" s="12">
        <f t="shared" si="28"/>
        <v>122735.25</v>
      </c>
      <c r="M484" s="12">
        <f t="shared" si="29"/>
        <v>157127.60626695</v>
      </c>
      <c r="N484" s="12">
        <f t="shared" si="30"/>
        <v>189930.5901405</v>
      </c>
      <c r="O484" s="20">
        <f t="shared" si="31"/>
        <v>236037.252787875</v>
      </c>
      <c r="P484" s="2"/>
    </row>
    <row r="485" spans="1:16" ht="12.75">
      <c r="A485" s="19" t="s">
        <v>937</v>
      </c>
      <c r="B485" s="11" t="s">
        <v>1052</v>
      </c>
      <c r="C485" s="11" t="s">
        <v>448</v>
      </c>
      <c r="D485" s="11" t="s">
        <v>127</v>
      </c>
      <c r="E485" s="11" t="s">
        <v>472</v>
      </c>
      <c r="F485" s="11" t="s">
        <v>3514</v>
      </c>
      <c r="G485" s="12">
        <v>200160</v>
      </c>
      <c r="H485" s="12">
        <v>256248</v>
      </c>
      <c r="I485" s="12">
        <v>309744</v>
      </c>
      <c r="J485" s="12">
        <v>384936</v>
      </c>
      <c r="K485" s="12">
        <v>108275</v>
      </c>
      <c r="L485" s="12">
        <f t="shared" si="28"/>
        <v>102861.25</v>
      </c>
      <c r="M485" s="12">
        <f t="shared" si="29"/>
        <v>131684.59745775</v>
      </c>
      <c r="N485" s="12">
        <f t="shared" si="30"/>
        <v>159175.9328725</v>
      </c>
      <c r="O485" s="20">
        <f t="shared" si="31"/>
        <v>197816.738616875</v>
      </c>
      <c r="P485" s="2"/>
    </row>
    <row r="486" spans="1:16" ht="12.75">
      <c r="A486" s="19" t="s">
        <v>937</v>
      </c>
      <c r="B486" s="11" t="s">
        <v>1053</v>
      </c>
      <c r="C486" s="11" t="s">
        <v>1054</v>
      </c>
      <c r="D486" s="11" t="s">
        <v>127</v>
      </c>
      <c r="E486" s="11" t="s">
        <v>946</v>
      </c>
      <c r="F486" s="11" t="s">
        <v>131</v>
      </c>
      <c r="G486" s="12">
        <v>252890</v>
      </c>
      <c r="H486" s="12">
        <v>284834</v>
      </c>
      <c r="I486" s="12">
        <v>346060</v>
      </c>
      <c r="J486" s="12">
        <v>399300</v>
      </c>
      <c r="K486" s="12">
        <v>107591</v>
      </c>
      <c r="L486" s="12">
        <f t="shared" si="28"/>
        <v>102211.45</v>
      </c>
      <c r="M486" s="12">
        <f t="shared" si="29"/>
        <v>130852.71323090998</v>
      </c>
      <c r="N486" s="12">
        <f t="shared" si="30"/>
        <v>158170.3790689</v>
      </c>
      <c r="O486" s="20">
        <f t="shared" si="31"/>
        <v>196567.081270175</v>
      </c>
      <c r="P486" s="2"/>
    </row>
    <row r="487" spans="1:16" ht="12.75">
      <c r="A487" s="19" t="s">
        <v>937</v>
      </c>
      <c r="B487" s="11" t="s">
        <v>535</v>
      </c>
      <c r="C487" s="11" t="s">
        <v>629</v>
      </c>
      <c r="D487" s="11" t="s">
        <v>127</v>
      </c>
      <c r="E487" s="11" t="s">
        <v>350</v>
      </c>
      <c r="F487" s="13"/>
      <c r="G487" s="12">
        <v>200160</v>
      </c>
      <c r="H487" s="12">
        <v>256248</v>
      </c>
      <c r="I487" s="12">
        <v>309744</v>
      </c>
      <c r="J487" s="12">
        <v>384936</v>
      </c>
      <c r="K487" s="12">
        <v>120818</v>
      </c>
      <c r="L487" s="12">
        <f t="shared" si="28"/>
        <v>114777.09999999999</v>
      </c>
      <c r="M487" s="12">
        <f t="shared" si="29"/>
        <v>146939.45689817998</v>
      </c>
      <c r="N487" s="12">
        <f t="shared" si="30"/>
        <v>177615.4962622</v>
      </c>
      <c r="O487" s="20">
        <f t="shared" si="31"/>
        <v>220732.60425965</v>
      </c>
      <c r="P487" s="2"/>
    </row>
    <row r="488" spans="1:16" ht="12.75">
      <c r="A488" s="19" t="s">
        <v>937</v>
      </c>
      <c r="B488" s="11" t="s">
        <v>1055</v>
      </c>
      <c r="C488" s="11" t="s">
        <v>1056</v>
      </c>
      <c r="D488" s="11" t="s">
        <v>127</v>
      </c>
      <c r="E488" s="11" t="s">
        <v>350</v>
      </c>
      <c r="F488" s="13"/>
      <c r="G488" s="12">
        <v>200160</v>
      </c>
      <c r="H488" s="12">
        <v>256248</v>
      </c>
      <c r="I488" s="12">
        <v>309744</v>
      </c>
      <c r="J488" s="12">
        <v>384936</v>
      </c>
      <c r="K488" s="12">
        <v>100462</v>
      </c>
      <c r="L488" s="12">
        <f t="shared" si="28"/>
        <v>95438.9</v>
      </c>
      <c r="M488" s="12">
        <f t="shared" si="29"/>
        <v>122182.38771461998</v>
      </c>
      <c r="N488" s="12">
        <f t="shared" si="30"/>
        <v>147689.9798498</v>
      </c>
      <c r="O488" s="20">
        <f t="shared" si="31"/>
        <v>183542.50930434998</v>
      </c>
      <c r="P488" s="2"/>
    </row>
    <row r="489" spans="1:16" ht="12.75">
      <c r="A489" s="19" t="s">
        <v>937</v>
      </c>
      <c r="B489" s="11" t="s">
        <v>1057</v>
      </c>
      <c r="C489" s="11" t="s">
        <v>456</v>
      </c>
      <c r="D489" s="11" t="s">
        <v>127</v>
      </c>
      <c r="E489" s="11" t="s">
        <v>951</v>
      </c>
      <c r="F489" s="11" t="s">
        <v>133</v>
      </c>
      <c r="G489" s="12">
        <v>200160</v>
      </c>
      <c r="H489" s="12">
        <v>256248</v>
      </c>
      <c r="I489" s="12">
        <v>309744</v>
      </c>
      <c r="J489" s="12">
        <v>384936</v>
      </c>
      <c r="K489" s="12">
        <v>203559</v>
      </c>
      <c r="L489" s="12">
        <f t="shared" si="28"/>
        <v>193381.05</v>
      </c>
      <c r="M489" s="12">
        <f t="shared" si="29"/>
        <v>247569.47563058996</v>
      </c>
      <c r="N489" s="12">
        <f t="shared" si="30"/>
        <v>299253.69401609997</v>
      </c>
      <c r="O489" s="20">
        <f t="shared" si="31"/>
        <v>371899.12256857497</v>
      </c>
      <c r="P489" s="2"/>
    </row>
    <row r="490" spans="1:16" ht="12.75">
      <c r="A490" s="19" t="s">
        <v>937</v>
      </c>
      <c r="B490" s="11" t="s">
        <v>1058</v>
      </c>
      <c r="C490" s="11" t="s">
        <v>458</v>
      </c>
      <c r="D490" s="11" t="s">
        <v>127</v>
      </c>
      <c r="E490" s="11" t="s">
        <v>1059</v>
      </c>
      <c r="F490" s="11" t="s">
        <v>153</v>
      </c>
      <c r="G490" s="12">
        <v>200160</v>
      </c>
      <c r="H490" s="12">
        <v>256248</v>
      </c>
      <c r="I490" s="12">
        <v>309744</v>
      </c>
      <c r="J490" s="12">
        <v>384936</v>
      </c>
      <c r="K490" s="12">
        <v>119793</v>
      </c>
      <c r="L490" s="12">
        <f t="shared" si="28"/>
        <v>113803.34999999999</v>
      </c>
      <c r="M490" s="12">
        <f t="shared" si="29"/>
        <v>145692.84676292998</v>
      </c>
      <c r="N490" s="12">
        <f t="shared" si="30"/>
        <v>176108.63566469998</v>
      </c>
      <c r="O490" s="20">
        <f t="shared" si="31"/>
        <v>218859.945224025</v>
      </c>
      <c r="P490" s="2"/>
    </row>
    <row r="491" spans="1:16" ht="12.75">
      <c r="A491" s="19" t="s">
        <v>937</v>
      </c>
      <c r="B491" s="11" t="s">
        <v>1060</v>
      </c>
      <c r="C491" s="11" t="s">
        <v>460</v>
      </c>
      <c r="D491" s="11" t="s">
        <v>127</v>
      </c>
      <c r="E491" s="11" t="s">
        <v>350</v>
      </c>
      <c r="F491" s="13"/>
      <c r="G491" s="12">
        <v>200160</v>
      </c>
      <c r="H491" s="12">
        <v>256248</v>
      </c>
      <c r="I491" s="12">
        <v>309744</v>
      </c>
      <c r="J491" s="12">
        <v>384936</v>
      </c>
      <c r="K491" s="12">
        <v>195506</v>
      </c>
      <c r="L491" s="12">
        <f t="shared" si="28"/>
        <v>185730.69999999998</v>
      </c>
      <c r="M491" s="12">
        <f t="shared" si="29"/>
        <v>237775.37668505995</v>
      </c>
      <c r="N491" s="12">
        <f t="shared" si="30"/>
        <v>287414.91509739996</v>
      </c>
      <c r="O491" s="20">
        <f t="shared" si="31"/>
        <v>357186.41699404997</v>
      </c>
      <c r="P491" s="2"/>
    </row>
    <row r="492" spans="1:16" ht="12.75">
      <c r="A492" s="19" t="s">
        <v>937</v>
      </c>
      <c r="B492" s="11" t="s">
        <v>1061</v>
      </c>
      <c r="C492" s="11" t="s">
        <v>1062</v>
      </c>
      <c r="D492" s="11" t="s">
        <v>127</v>
      </c>
      <c r="E492" s="11" t="s">
        <v>1063</v>
      </c>
      <c r="F492" s="11" t="s">
        <v>154</v>
      </c>
      <c r="G492" s="12">
        <v>200160</v>
      </c>
      <c r="H492" s="12">
        <v>256248</v>
      </c>
      <c r="I492" s="12">
        <v>309744</v>
      </c>
      <c r="J492" s="12">
        <v>384936</v>
      </c>
      <c r="K492" s="12">
        <v>119085</v>
      </c>
      <c r="L492" s="12">
        <f t="shared" si="28"/>
        <v>113130.75</v>
      </c>
      <c r="M492" s="12">
        <f t="shared" si="29"/>
        <v>144831.77361585</v>
      </c>
      <c r="N492" s="12">
        <f t="shared" si="30"/>
        <v>175067.7992715</v>
      </c>
      <c r="O492" s="20">
        <f t="shared" si="31"/>
        <v>217566.440251125</v>
      </c>
      <c r="P492" s="2"/>
    </row>
    <row r="493" spans="1:16" ht="12.75">
      <c r="A493" s="19" t="s">
        <v>937</v>
      </c>
      <c r="B493" s="11" t="s">
        <v>1064</v>
      </c>
      <c r="C493" s="11" t="s">
        <v>1065</v>
      </c>
      <c r="D493" s="11" t="s">
        <v>127</v>
      </c>
      <c r="E493" s="11" t="s">
        <v>472</v>
      </c>
      <c r="F493" s="11" t="s">
        <v>3514</v>
      </c>
      <c r="G493" s="12">
        <v>200160</v>
      </c>
      <c r="H493" s="12">
        <v>256248</v>
      </c>
      <c r="I493" s="12">
        <v>309744</v>
      </c>
      <c r="J493" s="12">
        <v>384936</v>
      </c>
      <c r="K493" s="12">
        <v>142288</v>
      </c>
      <c r="L493" s="12">
        <f t="shared" si="28"/>
        <v>135173.6</v>
      </c>
      <c r="M493" s="12">
        <f t="shared" si="29"/>
        <v>173051.37846288</v>
      </c>
      <c r="N493" s="12">
        <f t="shared" si="30"/>
        <v>209178.7128752</v>
      </c>
      <c r="O493" s="20">
        <f t="shared" si="31"/>
        <v>259957.9598644</v>
      </c>
      <c r="P493" s="2"/>
    </row>
    <row r="494" spans="1:16" ht="12.75">
      <c r="A494" s="19" t="s">
        <v>937</v>
      </c>
      <c r="B494" s="11" t="s">
        <v>1066</v>
      </c>
      <c r="C494" s="11" t="s">
        <v>634</v>
      </c>
      <c r="D494" s="11" t="s">
        <v>127</v>
      </c>
      <c r="E494" s="11" t="s">
        <v>946</v>
      </c>
      <c r="F494" s="11" t="s">
        <v>131</v>
      </c>
      <c r="G494" s="12">
        <v>252890</v>
      </c>
      <c r="H494" s="12">
        <v>284834</v>
      </c>
      <c r="I494" s="12">
        <v>346060</v>
      </c>
      <c r="J494" s="12">
        <v>399300</v>
      </c>
      <c r="K494" s="12">
        <v>151000</v>
      </c>
      <c r="L494" s="12">
        <f t="shared" si="28"/>
        <v>143450</v>
      </c>
      <c r="M494" s="12">
        <f t="shared" si="29"/>
        <v>183646.95651</v>
      </c>
      <c r="N494" s="12">
        <f t="shared" si="30"/>
        <v>221986.2929</v>
      </c>
      <c r="O494" s="20">
        <f t="shared" si="31"/>
        <v>275874.648175</v>
      </c>
      <c r="P494" s="2"/>
    </row>
    <row r="495" spans="1:16" ht="12.75">
      <c r="A495" s="19" t="s">
        <v>937</v>
      </c>
      <c r="B495" s="11" t="s">
        <v>1067</v>
      </c>
      <c r="C495" s="11" t="s">
        <v>1068</v>
      </c>
      <c r="D495" s="11" t="s">
        <v>127</v>
      </c>
      <c r="E495" s="11" t="s">
        <v>974</v>
      </c>
      <c r="F495" s="11" t="s">
        <v>142</v>
      </c>
      <c r="G495" s="12">
        <v>200160</v>
      </c>
      <c r="H495" s="12">
        <v>256248</v>
      </c>
      <c r="I495" s="12">
        <v>309744</v>
      </c>
      <c r="J495" s="12">
        <v>384936</v>
      </c>
      <c r="K495" s="12">
        <v>239000</v>
      </c>
      <c r="L495" s="12">
        <f t="shared" si="28"/>
        <v>227050</v>
      </c>
      <c r="M495" s="12">
        <f t="shared" si="29"/>
        <v>290672.99739</v>
      </c>
      <c r="N495" s="12">
        <f t="shared" si="30"/>
        <v>351355.7881</v>
      </c>
      <c r="O495" s="20">
        <f t="shared" si="31"/>
        <v>436649.277575</v>
      </c>
      <c r="P495" s="2"/>
    </row>
    <row r="496" spans="1:16" ht="12.75">
      <c r="A496" s="19" t="s">
        <v>937</v>
      </c>
      <c r="B496" s="11" t="s">
        <v>1069</v>
      </c>
      <c r="C496" s="11" t="s">
        <v>1070</v>
      </c>
      <c r="D496" s="11" t="s">
        <v>127</v>
      </c>
      <c r="E496" s="11" t="s">
        <v>974</v>
      </c>
      <c r="F496" s="11" t="s">
        <v>142</v>
      </c>
      <c r="G496" s="12">
        <v>200160</v>
      </c>
      <c r="H496" s="12">
        <v>256248</v>
      </c>
      <c r="I496" s="12">
        <v>309744</v>
      </c>
      <c r="J496" s="12">
        <v>384936</v>
      </c>
      <c r="K496" s="12">
        <v>112461</v>
      </c>
      <c r="L496" s="12">
        <f t="shared" si="28"/>
        <v>106837.95</v>
      </c>
      <c r="M496" s="12">
        <f t="shared" si="29"/>
        <v>136775.63162961</v>
      </c>
      <c r="N496" s="12">
        <f t="shared" si="30"/>
        <v>165329.8045419</v>
      </c>
      <c r="O496" s="20">
        <f t="shared" si="31"/>
        <v>205464.495419925</v>
      </c>
      <c r="P496" s="2"/>
    </row>
    <row r="497" spans="1:16" ht="12.75">
      <c r="A497" s="19" t="s">
        <v>937</v>
      </c>
      <c r="B497" s="11" t="s">
        <v>1071</v>
      </c>
      <c r="C497" s="11" t="s">
        <v>1072</v>
      </c>
      <c r="D497" s="11" t="s">
        <v>127</v>
      </c>
      <c r="E497" s="11" t="s">
        <v>946</v>
      </c>
      <c r="F497" s="11" t="s">
        <v>131</v>
      </c>
      <c r="G497" s="12">
        <v>252890</v>
      </c>
      <c r="H497" s="12">
        <v>284834</v>
      </c>
      <c r="I497" s="12">
        <v>346060</v>
      </c>
      <c r="J497" s="12">
        <v>399300</v>
      </c>
      <c r="K497" s="12">
        <v>170000</v>
      </c>
      <c r="L497" s="12">
        <f t="shared" si="28"/>
        <v>161500</v>
      </c>
      <c r="M497" s="12">
        <f t="shared" si="29"/>
        <v>206754.85169999997</v>
      </c>
      <c r="N497" s="12">
        <f t="shared" si="30"/>
        <v>249918.343</v>
      </c>
      <c r="O497" s="20">
        <f t="shared" si="31"/>
        <v>310587.35225</v>
      </c>
      <c r="P497" s="2"/>
    </row>
    <row r="498" spans="1:16" ht="12.75">
      <c r="A498" s="19" t="s">
        <v>937</v>
      </c>
      <c r="B498" s="11" t="s">
        <v>1073</v>
      </c>
      <c r="C498" s="11" t="s">
        <v>1074</v>
      </c>
      <c r="D498" s="11" t="s">
        <v>127</v>
      </c>
      <c r="E498" s="11" t="s">
        <v>1075</v>
      </c>
      <c r="F498" s="11" t="s">
        <v>155</v>
      </c>
      <c r="G498" s="12">
        <v>200160</v>
      </c>
      <c r="H498" s="12">
        <v>256248</v>
      </c>
      <c r="I498" s="12">
        <v>309744</v>
      </c>
      <c r="J498" s="12">
        <v>384936</v>
      </c>
      <c r="K498" s="12">
        <v>160505</v>
      </c>
      <c r="L498" s="12">
        <f t="shared" si="28"/>
        <v>152479.75</v>
      </c>
      <c r="M498" s="12">
        <f t="shared" si="29"/>
        <v>195206.98513005</v>
      </c>
      <c r="N498" s="12">
        <f t="shared" si="30"/>
        <v>235959.6684895</v>
      </c>
      <c r="O498" s="20">
        <f t="shared" si="31"/>
        <v>293240.135134625</v>
      </c>
      <c r="P498" s="2"/>
    </row>
    <row r="499" spans="1:16" ht="12.75">
      <c r="A499" s="19" t="s">
        <v>937</v>
      </c>
      <c r="B499" s="11" t="s">
        <v>1076</v>
      </c>
      <c r="C499" s="11" t="s">
        <v>464</v>
      </c>
      <c r="D499" s="11" t="s">
        <v>127</v>
      </c>
      <c r="E499" s="11" t="s">
        <v>946</v>
      </c>
      <c r="F499" s="11" t="s">
        <v>131</v>
      </c>
      <c r="G499" s="12">
        <v>252890</v>
      </c>
      <c r="H499" s="12">
        <v>284834</v>
      </c>
      <c r="I499" s="12">
        <v>346060</v>
      </c>
      <c r="J499" s="12">
        <v>399300</v>
      </c>
      <c r="K499" s="12">
        <v>165000</v>
      </c>
      <c r="L499" s="12">
        <f t="shared" si="28"/>
        <v>156750</v>
      </c>
      <c r="M499" s="12">
        <f t="shared" si="29"/>
        <v>200673.82664999997</v>
      </c>
      <c r="N499" s="12">
        <f t="shared" si="30"/>
        <v>242567.8035</v>
      </c>
      <c r="O499" s="20">
        <f t="shared" si="31"/>
        <v>301452.430125</v>
      </c>
      <c r="P499" s="2"/>
    </row>
    <row r="500" spans="1:16" ht="12.75">
      <c r="A500" s="19" t="s">
        <v>937</v>
      </c>
      <c r="B500" s="11" t="s">
        <v>1077</v>
      </c>
      <c r="C500" s="11" t="s">
        <v>1078</v>
      </c>
      <c r="D500" s="11" t="s">
        <v>127</v>
      </c>
      <c r="E500" s="11" t="s">
        <v>1079</v>
      </c>
      <c r="F500" s="11" t="s">
        <v>156</v>
      </c>
      <c r="G500" s="12">
        <v>200160</v>
      </c>
      <c r="H500" s="12">
        <v>256248</v>
      </c>
      <c r="I500" s="12">
        <v>309744</v>
      </c>
      <c r="J500" s="12">
        <v>384936</v>
      </c>
      <c r="K500" s="12">
        <v>120818</v>
      </c>
      <c r="L500" s="12">
        <f t="shared" si="28"/>
        <v>114777.09999999999</v>
      </c>
      <c r="M500" s="12">
        <f t="shared" si="29"/>
        <v>146939.45689817998</v>
      </c>
      <c r="N500" s="12">
        <f t="shared" si="30"/>
        <v>177615.4962622</v>
      </c>
      <c r="O500" s="20">
        <f t="shared" si="31"/>
        <v>220732.60425965</v>
      </c>
      <c r="P500" s="2"/>
    </row>
    <row r="501" spans="1:16" ht="12.75">
      <c r="A501" s="19" t="s">
        <v>937</v>
      </c>
      <c r="B501" s="11" t="s">
        <v>1080</v>
      </c>
      <c r="C501" s="11" t="s">
        <v>466</v>
      </c>
      <c r="D501" s="11" t="s">
        <v>127</v>
      </c>
      <c r="E501" s="11" t="s">
        <v>946</v>
      </c>
      <c r="F501" s="11" t="s">
        <v>131</v>
      </c>
      <c r="G501" s="12">
        <v>252890</v>
      </c>
      <c r="H501" s="12">
        <v>284834</v>
      </c>
      <c r="I501" s="12">
        <v>346060</v>
      </c>
      <c r="J501" s="12">
        <v>399300</v>
      </c>
      <c r="K501" s="12">
        <v>155950</v>
      </c>
      <c r="L501" s="12">
        <f t="shared" si="28"/>
        <v>148152.5</v>
      </c>
      <c r="M501" s="12">
        <f t="shared" si="29"/>
        <v>189667.17130949997</v>
      </c>
      <c r="N501" s="12">
        <f t="shared" si="30"/>
        <v>229263.327005</v>
      </c>
      <c r="O501" s="20">
        <f t="shared" si="31"/>
        <v>284918.22107875004</v>
      </c>
      <c r="P501" s="2"/>
    </row>
    <row r="502" spans="1:16" ht="12.75">
      <c r="A502" s="19" t="s">
        <v>937</v>
      </c>
      <c r="B502" s="11" t="s">
        <v>1081</v>
      </c>
      <c r="C502" s="11" t="s">
        <v>639</v>
      </c>
      <c r="D502" s="11" t="s">
        <v>127</v>
      </c>
      <c r="E502" s="11" t="s">
        <v>1082</v>
      </c>
      <c r="F502" s="11" t="s">
        <v>157</v>
      </c>
      <c r="G502" s="12">
        <v>200160</v>
      </c>
      <c r="H502" s="12">
        <v>256248</v>
      </c>
      <c r="I502" s="12">
        <v>309744</v>
      </c>
      <c r="J502" s="12">
        <v>384936</v>
      </c>
      <c r="K502" s="12">
        <v>104000</v>
      </c>
      <c r="L502" s="12">
        <f t="shared" si="28"/>
        <v>98800</v>
      </c>
      <c r="M502" s="12">
        <f t="shared" si="29"/>
        <v>126485.32104</v>
      </c>
      <c r="N502" s="12">
        <f t="shared" si="30"/>
        <v>152891.2216</v>
      </c>
      <c r="O502" s="20">
        <f t="shared" si="31"/>
        <v>190006.3802</v>
      </c>
      <c r="P502" s="2"/>
    </row>
    <row r="503" spans="1:16" ht="12.75">
      <c r="A503" s="19" t="s">
        <v>937</v>
      </c>
      <c r="B503" s="11" t="s">
        <v>1083</v>
      </c>
      <c r="C503" s="11" t="s">
        <v>643</v>
      </c>
      <c r="D503" s="11" t="s">
        <v>127</v>
      </c>
      <c r="E503" s="11" t="s">
        <v>350</v>
      </c>
      <c r="F503" s="13"/>
      <c r="G503" s="12">
        <v>200160</v>
      </c>
      <c r="H503" s="12">
        <v>256248</v>
      </c>
      <c r="I503" s="12">
        <v>309744</v>
      </c>
      <c r="J503" s="12">
        <v>384936</v>
      </c>
      <c r="K503" s="12">
        <v>121697</v>
      </c>
      <c r="L503" s="12">
        <f t="shared" si="28"/>
        <v>115612.15</v>
      </c>
      <c r="M503" s="12">
        <f t="shared" si="29"/>
        <v>148008.50110196997</v>
      </c>
      <c r="N503" s="12">
        <f t="shared" si="30"/>
        <v>178907.72110629998</v>
      </c>
      <c r="O503" s="20">
        <f t="shared" si="31"/>
        <v>222338.52356922498</v>
      </c>
      <c r="P503" s="2"/>
    </row>
    <row r="504" spans="1:16" ht="12.75">
      <c r="A504" s="19" t="s">
        <v>937</v>
      </c>
      <c r="B504" s="11" t="s">
        <v>1084</v>
      </c>
      <c r="C504" s="11" t="s">
        <v>923</v>
      </c>
      <c r="D504" s="11" t="s">
        <v>127</v>
      </c>
      <c r="E504" s="11" t="s">
        <v>350</v>
      </c>
      <c r="F504" s="13"/>
      <c r="G504" s="12">
        <v>200160</v>
      </c>
      <c r="H504" s="12">
        <v>256248</v>
      </c>
      <c r="I504" s="12">
        <v>309744</v>
      </c>
      <c r="J504" s="12">
        <v>384936</v>
      </c>
      <c r="K504" s="12">
        <v>214000</v>
      </c>
      <c r="L504" s="12">
        <f t="shared" si="28"/>
        <v>203300</v>
      </c>
      <c r="M504" s="12">
        <f t="shared" si="29"/>
        <v>260267.87214</v>
      </c>
      <c r="N504" s="12">
        <f t="shared" si="30"/>
        <v>314603.0906</v>
      </c>
      <c r="O504" s="20">
        <f t="shared" si="31"/>
        <v>390974.66695</v>
      </c>
      <c r="P504" s="2"/>
    </row>
    <row r="505" spans="1:16" ht="12.75">
      <c r="A505" s="19" t="s">
        <v>937</v>
      </c>
      <c r="B505" s="11" t="s">
        <v>1085</v>
      </c>
      <c r="C505" s="11" t="s">
        <v>1086</v>
      </c>
      <c r="D505" s="11" t="s">
        <v>127</v>
      </c>
      <c r="E505" s="11" t="s">
        <v>342</v>
      </c>
      <c r="F505" s="11" t="s">
        <v>3493</v>
      </c>
      <c r="G505" s="12">
        <v>200160</v>
      </c>
      <c r="H505" s="12">
        <v>256248</v>
      </c>
      <c r="I505" s="12">
        <v>309744</v>
      </c>
      <c r="J505" s="12">
        <v>384936</v>
      </c>
      <c r="K505" s="12">
        <v>106173</v>
      </c>
      <c r="L505" s="12">
        <f t="shared" si="28"/>
        <v>100864.34999999999</v>
      </c>
      <c r="M505" s="12">
        <f t="shared" si="29"/>
        <v>129128.13452672998</v>
      </c>
      <c r="N505" s="12">
        <f t="shared" si="30"/>
        <v>156085.7660667</v>
      </c>
      <c r="O505" s="20">
        <f t="shared" si="31"/>
        <v>193976.417355525</v>
      </c>
      <c r="P505" s="2"/>
    </row>
    <row r="506" spans="1:16" ht="12.75">
      <c r="A506" s="19" t="s">
        <v>937</v>
      </c>
      <c r="B506" s="11" t="s">
        <v>1087</v>
      </c>
      <c r="C506" s="11" t="s">
        <v>1088</v>
      </c>
      <c r="D506" s="11" t="s">
        <v>127</v>
      </c>
      <c r="E506" s="11" t="s">
        <v>350</v>
      </c>
      <c r="F506" s="13"/>
      <c r="G506" s="12">
        <v>200160</v>
      </c>
      <c r="H506" s="12">
        <v>256248</v>
      </c>
      <c r="I506" s="12">
        <v>309744</v>
      </c>
      <c r="J506" s="12">
        <v>384936</v>
      </c>
      <c r="K506" s="12">
        <v>171000</v>
      </c>
      <c r="L506" s="12">
        <f t="shared" si="28"/>
        <v>162450</v>
      </c>
      <c r="M506" s="12">
        <f t="shared" si="29"/>
        <v>207971.05670999998</v>
      </c>
      <c r="N506" s="12">
        <f t="shared" si="30"/>
        <v>251388.4509</v>
      </c>
      <c r="O506" s="20">
        <f t="shared" si="31"/>
        <v>312414.336675</v>
      </c>
      <c r="P506" s="2"/>
    </row>
    <row r="507" spans="1:16" ht="12.75">
      <c r="A507" s="19" t="s">
        <v>937</v>
      </c>
      <c r="B507" s="11" t="s">
        <v>1089</v>
      </c>
      <c r="C507" s="11" t="s">
        <v>469</v>
      </c>
      <c r="D507" s="11" t="s">
        <v>127</v>
      </c>
      <c r="E507" s="11" t="s">
        <v>350</v>
      </c>
      <c r="F507" s="13"/>
      <c r="G507" s="12">
        <v>200160</v>
      </c>
      <c r="H507" s="12">
        <v>256248</v>
      </c>
      <c r="I507" s="12">
        <v>309744</v>
      </c>
      <c r="J507" s="12">
        <v>384936</v>
      </c>
      <c r="K507" s="12">
        <v>99583</v>
      </c>
      <c r="L507" s="12">
        <f t="shared" si="28"/>
        <v>94603.84999999999</v>
      </c>
      <c r="M507" s="12">
        <f t="shared" si="29"/>
        <v>121113.34351082997</v>
      </c>
      <c r="N507" s="12">
        <f t="shared" si="30"/>
        <v>146397.7550057</v>
      </c>
      <c r="O507" s="20">
        <f t="shared" si="31"/>
        <v>181936.589994775</v>
      </c>
      <c r="P507" s="2"/>
    </row>
    <row r="508" spans="1:16" ht="12.75">
      <c r="A508" s="19" t="s">
        <v>937</v>
      </c>
      <c r="B508" s="11" t="s">
        <v>1090</v>
      </c>
      <c r="C508" s="11" t="s">
        <v>1091</v>
      </c>
      <c r="D508" s="11" t="s">
        <v>127</v>
      </c>
      <c r="E508" s="11" t="s">
        <v>962</v>
      </c>
      <c r="F508" s="11" t="s">
        <v>138</v>
      </c>
      <c r="G508" s="12">
        <v>200160</v>
      </c>
      <c r="H508" s="12">
        <v>256248</v>
      </c>
      <c r="I508" s="12">
        <v>309744</v>
      </c>
      <c r="J508" s="12">
        <v>384936</v>
      </c>
      <c r="K508" s="12">
        <v>106000</v>
      </c>
      <c r="L508" s="12">
        <f t="shared" si="28"/>
        <v>100700</v>
      </c>
      <c r="M508" s="12">
        <f t="shared" si="29"/>
        <v>128917.73105999999</v>
      </c>
      <c r="N508" s="12">
        <f t="shared" si="30"/>
        <v>155831.4374</v>
      </c>
      <c r="O508" s="20">
        <f t="shared" si="31"/>
        <v>193660.34905000002</v>
      </c>
      <c r="P508" s="2"/>
    </row>
    <row r="509" spans="1:16" ht="12.75">
      <c r="A509" s="19" t="s">
        <v>937</v>
      </c>
      <c r="B509" s="11" t="s">
        <v>1092</v>
      </c>
      <c r="C509" s="11" t="s">
        <v>1093</v>
      </c>
      <c r="D509" s="11" t="s">
        <v>127</v>
      </c>
      <c r="E509" s="11" t="s">
        <v>946</v>
      </c>
      <c r="F509" s="11" t="s">
        <v>131</v>
      </c>
      <c r="G509" s="12">
        <v>252890</v>
      </c>
      <c r="H509" s="12">
        <v>284834</v>
      </c>
      <c r="I509" s="12">
        <v>346060</v>
      </c>
      <c r="J509" s="12">
        <v>399300</v>
      </c>
      <c r="K509" s="12">
        <v>197100</v>
      </c>
      <c r="L509" s="12">
        <f t="shared" si="28"/>
        <v>187245</v>
      </c>
      <c r="M509" s="12">
        <f t="shared" si="29"/>
        <v>239714.007471</v>
      </c>
      <c r="N509" s="12">
        <f t="shared" si="30"/>
        <v>289758.26709</v>
      </c>
      <c r="O509" s="20">
        <f t="shared" si="31"/>
        <v>360098.6301675</v>
      </c>
      <c r="P509" s="2"/>
    </row>
    <row r="510" spans="1:16" ht="12.75">
      <c r="A510" s="19" t="s">
        <v>937</v>
      </c>
      <c r="B510" s="11" t="s">
        <v>1094</v>
      </c>
      <c r="C510" s="11" t="s">
        <v>1095</v>
      </c>
      <c r="D510" s="11" t="s">
        <v>127</v>
      </c>
      <c r="E510" s="11" t="s">
        <v>1096</v>
      </c>
      <c r="F510" s="11" t="s">
        <v>158</v>
      </c>
      <c r="G510" s="12">
        <v>200160</v>
      </c>
      <c r="H510" s="12">
        <v>256248</v>
      </c>
      <c r="I510" s="12">
        <v>309744</v>
      </c>
      <c r="J510" s="12">
        <v>384936</v>
      </c>
      <c r="K510" s="12">
        <v>84060</v>
      </c>
      <c r="L510" s="12">
        <f t="shared" si="28"/>
        <v>79857</v>
      </c>
      <c r="M510" s="12">
        <f t="shared" si="29"/>
        <v>102234.1931406</v>
      </c>
      <c r="N510" s="12">
        <f t="shared" si="30"/>
        <v>123577.270074</v>
      </c>
      <c r="O510" s="20">
        <f t="shared" si="31"/>
        <v>153576.3107655</v>
      </c>
      <c r="P510" s="2"/>
    </row>
    <row r="511" spans="1:16" ht="12.75">
      <c r="A511" s="19" t="s">
        <v>937</v>
      </c>
      <c r="B511" s="11" t="s">
        <v>1097</v>
      </c>
      <c r="C511" s="11" t="s">
        <v>1098</v>
      </c>
      <c r="D511" s="11" t="s">
        <v>127</v>
      </c>
      <c r="E511" s="11" t="s">
        <v>350</v>
      </c>
      <c r="F511" s="13"/>
      <c r="G511" s="12">
        <v>200160</v>
      </c>
      <c r="H511" s="12">
        <v>256248</v>
      </c>
      <c r="I511" s="12">
        <v>309744</v>
      </c>
      <c r="J511" s="12">
        <v>384936</v>
      </c>
      <c r="K511" s="12">
        <v>100169</v>
      </c>
      <c r="L511" s="12">
        <f t="shared" si="28"/>
        <v>95160.54999999999</v>
      </c>
      <c r="M511" s="12">
        <f t="shared" si="29"/>
        <v>121826.03964668997</v>
      </c>
      <c r="N511" s="12">
        <f t="shared" si="30"/>
        <v>147259.2382351</v>
      </c>
      <c r="O511" s="20">
        <f t="shared" si="31"/>
        <v>183007.202867825</v>
      </c>
      <c r="P511" s="2"/>
    </row>
    <row r="512" spans="1:16" ht="12.75">
      <c r="A512" s="19" t="s">
        <v>937</v>
      </c>
      <c r="B512" s="11" t="s">
        <v>1099</v>
      </c>
      <c r="C512" s="11" t="s">
        <v>929</v>
      </c>
      <c r="D512" s="11" t="s">
        <v>127</v>
      </c>
      <c r="E512" s="11" t="s">
        <v>350</v>
      </c>
      <c r="F512" s="13"/>
      <c r="G512" s="12">
        <v>200160</v>
      </c>
      <c r="H512" s="12">
        <v>256248</v>
      </c>
      <c r="I512" s="12">
        <v>309744</v>
      </c>
      <c r="J512" s="12">
        <v>384936</v>
      </c>
      <c r="K512" s="12">
        <v>111299</v>
      </c>
      <c r="L512" s="12">
        <f t="shared" si="28"/>
        <v>105734.04999999999</v>
      </c>
      <c r="M512" s="12">
        <f t="shared" si="29"/>
        <v>135362.40140798996</v>
      </c>
      <c r="N512" s="12">
        <f t="shared" si="30"/>
        <v>163621.53916209997</v>
      </c>
      <c r="O512" s="20">
        <f t="shared" si="31"/>
        <v>203341.53951807498</v>
      </c>
      <c r="P512" s="2"/>
    </row>
    <row r="513" spans="1:16" ht="12.75">
      <c r="A513" s="19" t="s">
        <v>937</v>
      </c>
      <c r="B513" s="11" t="s">
        <v>1100</v>
      </c>
      <c r="C513" s="11" t="s">
        <v>1101</v>
      </c>
      <c r="D513" s="11" t="s">
        <v>127</v>
      </c>
      <c r="E513" s="11" t="s">
        <v>946</v>
      </c>
      <c r="F513" s="11" t="s">
        <v>131</v>
      </c>
      <c r="G513" s="12">
        <v>252890</v>
      </c>
      <c r="H513" s="12">
        <v>284834</v>
      </c>
      <c r="I513" s="12">
        <v>346060</v>
      </c>
      <c r="J513" s="12">
        <v>399300</v>
      </c>
      <c r="K513" s="12">
        <v>122000</v>
      </c>
      <c r="L513" s="12">
        <f t="shared" si="28"/>
        <v>115900</v>
      </c>
      <c r="M513" s="12">
        <f t="shared" si="29"/>
        <v>148377.01122</v>
      </c>
      <c r="N513" s="12">
        <f t="shared" si="30"/>
        <v>179353.1638</v>
      </c>
      <c r="O513" s="20">
        <f t="shared" si="31"/>
        <v>222892.09985</v>
      </c>
      <c r="P513" s="2"/>
    </row>
    <row r="514" spans="1:16" ht="12.75">
      <c r="A514" s="19" t="s">
        <v>937</v>
      </c>
      <c r="B514" s="11" t="s">
        <v>1102</v>
      </c>
      <c r="C514" s="11" t="s">
        <v>1103</v>
      </c>
      <c r="D514" s="11" t="s">
        <v>127</v>
      </c>
      <c r="E514" s="11" t="s">
        <v>1104</v>
      </c>
      <c r="F514" s="11" t="s">
        <v>159</v>
      </c>
      <c r="G514" s="12">
        <v>200160</v>
      </c>
      <c r="H514" s="12">
        <v>256248</v>
      </c>
      <c r="I514" s="12">
        <v>309744</v>
      </c>
      <c r="J514" s="12">
        <v>384936</v>
      </c>
      <c r="K514" s="12">
        <v>97000</v>
      </c>
      <c r="L514" s="12">
        <f t="shared" si="28"/>
        <v>92150</v>
      </c>
      <c r="M514" s="12">
        <f t="shared" si="29"/>
        <v>117971.88596999999</v>
      </c>
      <c r="N514" s="12">
        <f t="shared" si="30"/>
        <v>142600.4663</v>
      </c>
      <c r="O514" s="20">
        <f t="shared" si="31"/>
        <v>177217.489225</v>
      </c>
      <c r="P514" s="2"/>
    </row>
    <row r="515" spans="1:16" ht="12.75">
      <c r="A515" s="19" t="s">
        <v>937</v>
      </c>
      <c r="B515" s="11" t="s">
        <v>1105</v>
      </c>
      <c r="C515" s="11" t="s">
        <v>1106</v>
      </c>
      <c r="D515" s="11" t="s">
        <v>127</v>
      </c>
      <c r="E515" s="11" t="s">
        <v>350</v>
      </c>
      <c r="F515" s="13"/>
      <c r="G515" s="12">
        <v>200160</v>
      </c>
      <c r="H515" s="12">
        <v>256248</v>
      </c>
      <c r="I515" s="12">
        <v>309744</v>
      </c>
      <c r="J515" s="12">
        <v>384936</v>
      </c>
      <c r="K515" s="12">
        <v>64436</v>
      </c>
      <c r="L515" s="12">
        <f t="shared" si="28"/>
        <v>61214.2</v>
      </c>
      <c r="M515" s="12">
        <f t="shared" si="29"/>
        <v>78367.38602435999</v>
      </c>
      <c r="N515" s="12">
        <f t="shared" si="30"/>
        <v>94727.87264439999</v>
      </c>
      <c r="O515" s="20">
        <f t="shared" si="31"/>
        <v>117723.5684093</v>
      </c>
      <c r="P515" s="2"/>
    </row>
    <row r="516" spans="1:16" ht="12.75">
      <c r="A516" s="19" t="s">
        <v>937</v>
      </c>
      <c r="B516" s="11" t="s">
        <v>543</v>
      </c>
      <c r="C516" s="11" t="s">
        <v>478</v>
      </c>
      <c r="D516" s="11" t="s">
        <v>127</v>
      </c>
      <c r="E516" s="11" t="s">
        <v>1096</v>
      </c>
      <c r="F516" s="11" t="s">
        <v>158</v>
      </c>
      <c r="G516" s="12">
        <v>200160</v>
      </c>
      <c r="H516" s="12">
        <v>256248</v>
      </c>
      <c r="I516" s="12">
        <v>309744</v>
      </c>
      <c r="J516" s="12">
        <v>384936</v>
      </c>
      <c r="K516" s="12">
        <v>107491</v>
      </c>
      <c r="L516" s="12">
        <f aca="true" t="shared" si="32" ref="L516:L579">K516*95%</f>
        <v>102116.45</v>
      </c>
      <c r="M516" s="12">
        <f aca="true" t="shared" si="33" ref="M516:M579">L516*1.2802158</f>
        <v>130731.09272990999</v>
      </c>
      <c r="N516" s="12">
        <f aca="true" t="shared" si="34" ref="N516:N579">L516*1.547482</f>
        <v>158023.3682789</v>
      </c>
      <c r="O516" s="20">
        <f aca="true" t="shared" si="35" ref="O516:O579">L516*1.9231415</f>
        <v>196384.382827675</v>
      </c>
      <c r="P516" s="2"/>
    </row>
    <row r="517" spans="1:16" ht="12.75">
      <c r="A517" s="19" t="s">
        <v>937</v>
      </c>
      <c r="B517" s="11" t="s">
        <v>1107</v>
      </c>
      <c r="C517" s="11" t="s">
        <v>1108</v>
      </c>
      <c r="D517" s="11" t="s">
        <v>127</v>
      </c>
      <c r="E517" s="11" t="s">
        <v>350</v>
      </c>
      <c r="F517" s="13"/>
      <c r="G517" s="12">
        <v>200160</v>
      </c>
      <c r="H517" s="12">
        <v>256248</v>
      </c>
      <c r="I517" s="12">
        <v>309744</v>
      </c>
      <c r="J517" s="12">
        <v>384936</v>
      </c>
      <c r="K517" s="12">
        <v>84499</v>
      </c>
      <c r="L517" s="12">
        <f t="shared" si="32"/>
        <v>80274.05</v>
      </c>
      <c r="M517" s="12">
        <f t="shared" si="33"/>
        <v>102768.10713999</v>
      </c>
      <c r="N517" s="12">
        <f t="shared" si="34"/>
        <v>124222.6474421</v>
      </c>
      <c r="O517" s="20">
        <f t="shared" si="35"/>
        <v>154378.35692807502</v>
      </c>
      <c r="P517" s="2"/>
    </row>
    <row r="518" spans="1:16" ht="12.75">
      <c r="A518" s="19" t="s">
        <v>937</v>
      </c>
      <c r="B518" s="11" t="s">
        <v>1109</v>
      </c>
      <c r="C518" s="11" t="s">
        <v>1110</v>
      </c>
      <c r="D518" s="11" t="s">
        <v>127</v>
      </c>
      <c r="E518" s="11" t="s">
        <v>350</v>
      </c>
      <c r="F518" s="13"/>
      <c r="G518" s="12">
        <v>200160</v>
      </c>
      <c r="H518" s="12">
        <v>256248</v>
      </c>
      <c r="I518" s="12">
        <v>309744</v>
      </c>
      <c r="J518" s="12">
        <v>384936</v>
      </c>
      <c r="K518" s="12">
        <v>112763</v>
      </c>
      <c r="L518" s="12">
        <f t="shared" si="32"/>
        <v>107124.84999999999</v>
      </c>
      <c r="M518" s="12">
        <f t="shared" si="33"/>
        <v>137142.92554262996</v>
      </c>
      <c r="N518" s="12">
        <f t="shared" si="34"/>
        <v>165773.77712769998</v>
      </c>
      <c r="O518" s="20">
        <f t="shared" si="35"/>
        <v>206016.244716275</v>
      </c>
      <c r="P518" s="2"/>
    </row>
    <row r="519" spans="1:16" ht="12.75">
      <c r="A519" s="19" t="s">
        <v>937</v>
      </c>
      <c r="B519" s="11" t="s">
        <v>1111</v>
      </c>
      <c r="C519" s="11" t="s">
        <v>1112</v>
      </c>
      <c r="D519" s="11" t="s">
        <v>127</v>
      </c>
      <c r="E519" s="11" t="s">
        <v>350</v>
      </c>
      <c r="F519" s="13"/>
      <c r="G519" s="12">
        <v>200160</v>
      </c>
      <c r="H519" s="12">
        <v>256248</v>
      </c>
      <c r="I519" s="12">
        <v>309744</v>
      </c>
      <c r="J519" s="12">
        <v>384936</v>
      </c>
      <c r="K519" s="12">
        <v>121697</v>
      </c>
      <c r="L519" s="12">
        <f t="shared" si="32"/>
        <v>115612.15</v>
      </c>
      <c r="M519" s="12">
        <f t="shared" si="33"/>
        <v>148008.50110196997</v>
      </c>
      <c r="N519" s="12">
        <f t="shared" si="34"/>
        <v>178907.72110629998</v>
      </c>
      <c r="O519" s="20">
        <f t="shared" si="35"/>
        <v>222338.52356922498</v>
      </c>
      <c r="P519" s="2"/>
    </row>
    <row r="520" spans="1:16" ht="12.75">
      <c r="A520" s="19" t="s">
        <v>937</v>
      </c>
      <c r="B520" s="11" t="s">
        <v>1113</v>
      </c>
      <c r="C520" s="11" t="s">
        <v>932</v>
      </c>
      <c r="D520" s="11" t="s">
        <v>127</v>
      </c>
      <c r="E520" s="11" t="s">
        <v>350</v>
      </c>
      <c r="F520" s="13"/>
      <c r="G520" s="12">
        <v>200160</v>
      </c>
      <c r="H520" s="12">
        <v>256248</v>
      </c>
      <c r="I520" s="12">
        <v>309744</v>
      </c>
      <c r="J520" s="12">
        <v>384936</v>
      </c>
      <c r="K520" s="12">
        <v>112031</v>
      </c>
      <c r="L520" s="12">
        <f t="shared" si="32"/>
        <v>106429.45</v>
      </c>
      <c r="M520" s="12">
        <f t="shared" si="33"/>
        <v>136252.66347531</v>
      </c>
      <c r="N520" s="12">
        <f t="shared" si="34"/>
        <v>164697.6581449</v>
      </c>
      <c r="O520" s="20">
        <f t="shared" si="35"/>
        <v>204678.892117175</v>
      </c>
      <c r="P520" s="2"/>
    </row>
    <row r="521" spans="1:16" ht="12.75">
      <c r="A521" s="19" t="s">
        <v>937</v>
      </c>
      <c r="B521" s="11" t="s">
        <v>1114</v>
      </c>
      <c r="C521" s="11" t="s">
        <v>1115</v>
      </c>
      <c r="D521" s="11" t="s">
        <v>127</v>
      </c>
      <c r="E521" s="11" t="s">
        <v>350</v>
      </c>
      <c r="F521" s="13"/>
      <c r="G521" s="12">
        <v>200160</v>
      </c>
      <c r="H521" s="12">
        <v>256248</v>
      </c>
      <c r="I521" s="12">
        <v>309744</v>
      </c>
      <c r="J521" s="12">
        <v>384936</v>
      </c>
      <c r="K521" s="12">
        <v>84646</v>
      </c>
      <c r="L521" s="12">
        <f t="shared" si="32"/>
        <v>80413.7</v>
      </c>
      <c r="M521" s="12">
        <f t="shared" si="33"/>
        <v>102946.88927645999</v>
      </c>
      <c r="N521" s="12">
        <f t="shared" si="34"/>
        <v>124438.7533034</v>
      </c>
      <c r="O521" s="20">
        <f t="shared" si="35"/>
        <v>154646.92363855</v>
      </c>
      <c r="P521" s="2"/>
    </row>
    <row r="522" spans="1:16" ht="12.75">
      <c r="A522" s="19" t="s">
        <v>937</v>
      </c>
      <c r="B522" s="11" t="s">
        <v>1116</v>
      </c>
      <c r="C522" s="11" t="s">
        <v>1117</v>
      </c>
      <c r="D522" s="11" t="s">
        <v>127</v>
      </c>
      <c r="E522" s="11" t="s">
        <v>942</v>
      </c>
      <c r="F522" s="11" t="s">
        <v>129</v>
      </c>
      <c r="G522" s="12">
        <v>200160</v>
      </c>
      <c r="H522" s="12">
        <v>256248</v>
      </c>
      <c r="I522" s="12">
        <v>309744</v>
      </c>
      <c r="J522" s="12">
        <v>384936</v>
      </c>
      <c r="K522" s="12">
        <v>83664</v>
      </c>
      <c r="L522" s="12">
        <f t="shared" si="32"/>
        <v>79480.8</v>
      </c>
      <c r="M522" s="12">
        <f t="shared" si="33"/>
        <v>101752.57595664</v>
      </c>
      <c r="N522" s="12">
        <f t="shared" si="34"/>
        <v>122995.1073456</v>
      </c>
      <c r="O522" s="20">
        <f t="shared" si="35"/>
        <v>152852.8249332</v>
      </c>
      <c r="P522" s="2"/>
    </row>
    <row r="523" spans="1:16" ht="12.75">
      <c r="A523" s="19" t="s">
        <v>937</v>
      </c>
      <c r="B523" s="11" t="s">
        <v>1118</v>
      </c>
      <c r="C523" s="11" t="s">
        <v>1119</v>
      </c>
      <c r="D523" s="11" t="s">
        <v>127</v>
      </c>
      <c r="E523" s="11" t="s">
        <v>1120</v>
      </c>
      <c r="F523" s="11" t="s">
        <v>160</v>
      </c>
      <c r="G523" s="12">
        <v>200160</v>
      </c>
      <c r="H523" s="12">
        <v>256248</v>
      </c>
      <c r="I523" s="12">
        <v>309744</v>
      </c>
      <c r="J523" s="12">
        <v>384936</v>
      </c>
      <c r="K523" s="12">
        <v>140295</v>
      </c>
      <c r="L523" s="12">
        <f t="shared" si="32"/>
        <v>133280.25</v>
      </c>
      <c r="M523" s="12">
        <f t="shared" si="33"/>
        <v>170627.48187795</v>
      </c>
      <c r="N523" s="12">
        <f t="shared" si="34"/>
        <v>206248.7878305</v>
      </c>
      <c r="O523" s="20">
        <f t="shared" si="35"/>
        <v>256316.779905375</v>
      </c>
      <c r="P523" s="2"/>
    </row>
    <row r="524" spans="1:16" ht="12.75">
      <c r="A524" s="19" t="s">
        <v>937</v>
      </c>
      <c r="B524" s="11" t="s">
        <v>1121</v>
      </c>
      <c r="C524" s="11" t="s">
        <v>1122</v>
      </c>
      <c r="D524" s="11" t="s">
        <v>127</v>
      </c>
      <c r="E524" s="11" t="s">
        <v>1123</v>
      </c>
      <c r="F524" s="11" t="s">
        <v>3687</v>
      </c>
      <c r="G524" s="12">
        <v>200160</v>
      </c>
      <c r="H524" s="12">
        <v>256248</v>
      </c>
      <c r="I524" s="12">
        <v>309744</v>
      </c>
      <c r="J524" s="12">
        <v>384936</v>
      </c>
      <c r="K524" s="12">
        <v>161530</v>
      </c>
      <c r="L524" s="12">
        <f t="shared" si="32"/>
        <v>153453.5</v>
      </c>
      <c r="M524" s="12">
        <f t="shared" si="33"/>
        <v>196453.59526529998</v>
      </c>
      <c r="N524" s="12">
        <f t="shared" si="34"/>
        <v>237466.529087</v>
      </c>
      <c r="O524" s="20">
        <f t="shared" si="35"/>
        <v>295112.79417025</v>
      </c>
      <c r="P524" s="2"/>
    </row>
    <row r="525" spans="1:16" ht="12.75">
      <c r="A525" s="19" t="s">
        <v>937</v>
      </c>
      <c r="B525" s="11" t="s">
        <v>1124</v>
      </c>
      <c r="C525" s="11" t="s">
        <v>1125</v>
      </c>
      <c r="D525" s="11" t="s">
        <v>127</v>
      </c>
      <c r="E525" s="11" t="s">
        <v>1059</v>
      </c>
      <c r="F525" s="11" t="s">
        <v>153</v>
      </c>
      <c r="G525" s="12">
        <v>200160</v>
      </c>
      <c r="H525" s="12">
        <v>256248</v>
      </c>
      <c r="I525" s="12">
        <v>309744</v>
      </c>
      <c r="J525" s="12">
        <v>384936</v>
      </c>
      <c r="K525" s="12">
        <v>118036</v>
      </c>
      <c r="L525" s="12">
        <f t="shared" si="32"/>
        <v>112134.2</v>
      </c>
      <c r="M525" s="12">
        <f t="shared" si="33"/>
        <v>143555.97456036</v>
      </c>
      <c r="N525" s="12">
        <f t="shared" si="34"/>
        <v>173525.6560844</v>
      </c>
      <c r="O525" s="20">
        <f t="shared" si="35"/>
        <v>215649.9335893</v>
      </c>
      <c r="P525" s="2"/>
    </row>
    <row r="526" spans="1:16" ht="12.75">
      <c r="A526" s="19" t="s">
        <v>937</v>
      </c>
      <c r="B526" s="11" t="s">
        <v>1126</v>
      </c>
      <c r="C526" s="11" t="s">
        <v>1127</v>
      </c>
      <c r="D526" s="11" t="s">
        <v>127</v>
      </c>
      <c r="E526" s="11" t="s">
        <v>350</v>
      </c>
      <c r="F526" s="13"/>
      <c r="G526" s="12">
        <v>200160</v>
      </c>
      <c r="H526" s="12">
        <v>256248</v>
      </c>
      <c r="I526" s="12">
        <v>309744</v>
      </c>
      <c r="J526" s="12">
        <v>384936</v>
      </c>
      <c r="K526" s="12">
        <v>215862</v>
      </c>
      <c r="L526" s="12">
        <f t="shared" si="32"/>
        <v>205068.9</v>
      </c>
      <c r="M526" s="12">
        <f t="shared" si="33"/>
        <v>262532.44586861995</v>
      </c>
      <c r="N526" s="12">
        <f t="shared" si="34"/>
        <v>317340.4315098</v>
      </c>
      <c r="O526" s="20">
        <f t="shared" si="35"/>
        <v>394376.51194935</v>
      </c>
      <c r="P526" s="2"/>
    </row>
    <row r="527" spans="1:16" ht="12.75">
      <c r="A527" s="19" t="s">
        <v>937</v>
      </c>
      <c r="B527" s="11" t="s">
        <v>1128</v>
      </c>
      <c r="C527" s="11" t="s">
        <v>1129</v>
      </c>
      <c r="D527" s="11" t="s">
        <v>127</v>
      </c>
      <c r="E527" s="11" t="s">
        <v>350</v>
      </c>
      <c r="F527" s="13"/>
      <c r="G527" s="12">
        <v>200160</v>
      </c>
      <c r="H527" s="12">
        <v>256248</v>
      </c>
      <c r="I527" s="12">
        <v>309744</v>
      </c>
      <c r="J527" s="12">
        <v>384936</v>
      </c>
      <c r="K527" s="12">
        <v>89039</v>
      </c>
      <c r="L527" s="12">
        <f t="shared" si="32"/>
        <v>84587.05</v>
      </c>
      <c r="M527" s="12">
        <f t="shared" si="33"/>
        <v>108289.67788538999</v>
      </c>
      <c r="N527" s="12">
        <f t="shared" si="34"/>
        <v>130896.93730810001</v>
      </c>
      <c r="O527" s="20">
        <f t="shared" si="35"/>
        <v>162672.866217575</v>
      </c>
      <c r="P527" s="2"/>
    </row>
    <row r="528" spans="1:16" ht="12.75">
      <c r="A528" s="19" t="s">
        <v>937</v>
      </c>
      <c r="B528" s="11" t="s">
        <v>1130</v>
      </c>
      <c r="C528" s="11" t="s">
        <v>1131</v>
      </c>
      <c r="D528" s="11" t="s">
        <v>127</v>
      </c>
      <c r="E528" s="11" t="s">
        <v>1132</v>
      </c>
      <c r="F528" s="11" t="s">
        <v>3688</v>
      </c>
      <c r="G528" s="12">
        <v>200160</v>
      </c>
      <c r="H528" s="12">
        <v>256248</v>
      </c>
      <c r="I528" s="12">
        <v>309744</v>
      </c>
      <c r="J528" s="12">
        <v>384936</v>
      </c>
      <c r="K528" s="12">
        <v>132680</v>
      </c>
      <c r="L528" s="12">
        <f t="shared" si="32"/>
        <v>126046</v>
      </c>
      <c r="M528" s="12">
        <f t="shared" si="33"/>
        <v>161366.0807268</v>
      </c>
      <c r="N528" s="12">
        <f t="shared" si="34"/>
        <v>195053.916172</v>
      </c>
      <c r="O528" s="20">
        <f t="shared" si="35"/>
        <v>242404.293509</v>
      </c>
      <c r="P528" s="2"/>
    </row>
    <row r="529" spans="1:16" ht="12.75">
      <c r="A529" s="19" t="s">
        <v>937</v>
      </c>
      <c r="B529" s="11" t="s">
        <v>1133</v>
      </c>
      <c r="C529" s="11" t="s">
        <v>1134</v>
      </c>
      <c r="D529" s="11" t="s">
        <v>127</v>
      </c>
      <c r="E529" s="11" t="s">
        <v>350</v>
      </c>
      <c r="F529" s="13"/>
      <c r="G529" s="12">
        <v>200160</v>
      </c>
      <c r="H529" s="12">
        <v>256248</v>
      </c>
      <c r="I529" s="12">
        <v>309744</v>
      </c>
      <c r="J529" s="12">
        <v>384936</v>
      </c>
      <c r="K529" s="12">
        <v>86989</v>
      </c>
      <c r="L529" s="12">
        <f t="shared" si="32"/>
        <v>82639.55</v>
      </c>
      <c r="M529" s="12">
        <f t="shared" si="33"/>
        <v>105796.45761489</v>
      </c>
      <c r="N529" s="12">
        <f t="shared" si="34"/>
        <v>127883.2161131</v>
      </c>
      <c r="O529" s="20">
        <f t="shared" si="35"/>
        <v>158927.54814632502</v>
      </c>
      <c r="P529" s="2"/>
    </row>
    <row r="530" spans="1:16" ht="12.75">
      <c r="A530" s="19" t="s">
        <v>937</v>
      </c>
      <c r="B530" s="11" t="s">
        <v>1135</v>
      </c>
      <c r="C530" s="11" t="s">
        <v>1136</v>
      </c>
      <c r="D530" s="11" t="s">
        <v>127</v>
      </c>
      <c r="E530" s="11" t="s">
        <v>951</v>
      </c>
      <c r="F530" s="11" t="s">
        <v>133</v>
      </c>
      <c r="G530" s="12">
        <v>200160</v>
      </c>
      <c r="H530" s="12">
        <v>256248</v>
      </c>
      <c r="I530" s="12">
        <v>309744</v>
      </c>
      <c r="J530" s="12">
        <v>384936</v>
      </c>
      <c r="K530" s="12">
        <v>118863</v>
      </c>
      <c r="L530" s="12">
        <f t="shared" si="32"/>
        <v>112919.84999999999</v>
      </c>
      <c r="M530" s="12">
        <f t="shared" si="33"/>
        <v>144561.77610362996</v>
      </c>
      <c r="N530" s="12">
        <f t="shared" si="34"/>
        <v>174741.4353177</v>
      </c>
      <c r="O530" s="20">
        <f t="shared" si="35"/>
        <v>217160.849708775</v>
      </c>
      <c r="P530" s="2"/>
    </row>
    <row r="531" spans="1:16" ht="12.75">
      <c r="A531" s="19" t="s">
        <v>937</v>
      </c>
      <c r="B531" s="11" t="s">
        <v>1137</v>
      </c>
      <c r="C531" s="11" t="s">
        <v>656</v>
      </c>
      <c r="D531" s="11" t="s">
        <v>127</v>
      </c>
      <c r="E531" s="11" t="s">
        <v>350</v>
      </c>
      <c r="F531" s="13"/>
      <c r="G531" s="12">
        <v>200160</v>
      </c>
      <c r="H531" s="12">
        <v>256248</v>
      </c>
      <c r="I531" s="12">
        <v>309744</v>
      </c>
      <c r="J531" s="12">
        <v>384936</v>
      </c>
      <c r="K531" s="12">
        <v>163873</v>
      </c>
      <c r="L531" s="12">
        <f t="shared" si="32"/>
        <v>155679.35</v>
      </c>
      <c r="M531" s="12">
        <f t="shared" si="33"/>
        <v>199303.16360373</v>
      </c>
      <c r="N531" s="12">
        <f t="shared" si="34"/>
        <v>240910.99189670003</v>
      </c>
      <c r="O531" s="20">
        <f t="shared" si="35"/>
        <v>299393.418678025</v>
      </c>
      <c r="P531" s="2"/>
    </row>
    <row r="532" spans="1:16" ht="12.75">
      <c r="A532" s="19" t="s">
        <v>937</v>
      </c>
      <c r="B532" s="11" t="s">
        <v>1138</v>
      </c>
      <c r="C532" s="11" t="s">
        <v>1139</v>
      </c>
      <c r="D532" s="11" t="s">
        <v>127</v>
      </c>
      <c r="E532" s="11" t="s">
        <v>1140</v>
      </c>
      <c r="F532" s="11" t="s">
        <v>3689</v>
      </c>
      <c r="G532" s="12">
        <v>200160</v>
      </c>
      <c r="H532" s="12">
        <v>256248</v>
      </c>
      <c r="I532" s="12">
        <v>309744</v>
      </c>
      <c r="J532" s="12">
        <v>384936</v>
      </c>
      <c r="K532" s="12">
        <v>118182</v>
      </c>
      <c r="L532" s="12">
        <f t="shared" si="32"/>
        <v>112272.9</v>
      </c>
      <c r="M532" s="12">
        <f t="shared" si="33"/>
        <v>143733.54049182</v>
      </c>
      <c r="N532" s="12">
        <f t="shared" si="34"/>
        <v>173740.2918378</v>
      </c>
      <c r="O532" s="20">
        <f t="shared" si="35"/>
        <v>215916.67331535</v>
      </c>
      <c r="P532" s="2"/>
    </row>
    <row r="533" spans="1:16" ht="12.75">
      <c r="A533" s="19" t="s">
        <v>937</v>
      </c>
      <c r="B533" s="11" t="s">
        <v>1141</v>
      </c>
      <c r="C533" s="11" t="s">
        <v>487</v>
      </c>
      <c r="D533" s="11" t="s">
        <v>127</v>
      </c>
      <c r="E533" s="11" t="s">
        <v>968</v>
      </c>
      <c r="F533" s="11" t="s">
        <v>140</v>
      </c>
      <c r="G533" s="12">
        <v>200160</v>
      </c>
      <c r="H533" s="12">
        <v>256248</v>
      </c>
      <c r="I533" s="12">
        <v>309744</v>
      </c>
      <c r="J533" s="12">
        <v>384936</v>
      </c>
      <c r="K533" s="12">
        <v>115749</v>
      </c>
      <c r="L533" s="12">
        <f t="shared" si="32"/>
        <v>109961.54999999999</v>
      </c>
      <c r="M533" s="12">
        <f t="shared" si="33"/>
        <v>140774.51370249</v>
      </c>
      <c r="N533" s="12">
        <f t="shared" si="34"/>
        <v>170163.5193171</v>
      </c>
      <c r="O533" s="20">
        <f t="shared" si="35"/>
        <v>211471.620209325</v>
      </c>
      <c r="P533" s="2"/>
    </row>
    <row r="534" spans="1:16" ht="12.75">
      <c r="A534" s="19" t="s">
        <v>937</v>
      </c>
      <c r="B534" s="11" t="s">
        <v>1142</v>
      </c>
      <c r="C534" s="11" t="s">
        <v>936</v>
      </c>
      <c r="D534" s="11" t="s">
        <v>127</v>
      </c>
      <c r="E534" s="11" t="s">
        <v>946</v>
      </c>
      <c r="F534" s="11" t="s">
        <v>131</v>
      </c>
      <c r="G534" s="12">
        <v>252890</v>
      </c>
      <c r="H534" s="12">
        <v>284834</v>
      </c>
      <c r="I534" s="12">
        <v>346060</v>
      </c>
      <c r="J534" s="12">
        <v>399300</v>
      </c>
      <c r="K534" s="12">
        <v>173000</v>
      </c>
      <c r="L534" s="12">
        <f t="shared" si="32"/>
        <v>164350</v>
      </c>
      <c r="M534" s="12">
        <f t="shared" si="33"/>
        <v>210403.46673</v>
      </c>
      <c r="N534" s="12">
        <f t="shared" si="34"/>
        <v>254328.6667</v>
      </c>
      <c r="O534" s="20">
        <f t="shared" si="35"/>
        <v>316068.30552500003</v>
      </c>
      <c r="P534" s="2"/>
    </row>
    <row r="535" spans="1:16" ht="12.75">
      <c r="A535" s="19" t="s">
        <v>937</v>
      </c>
      <c r="B535" s="11" t="s">
        <v>1143</v>
      </c>
      <c r="C535" s="11" t="s">
        <v>1144</v>
      </c>
      <c r="D535" s="11" t="s">
        <v>127</v>
      </c>
      <c r="E535" s="11" t="s">
        <v>1079</v>
      </c>
      <c r="F535" s="11" t="s">
        <v>156</v>
      </c>
      <c r="G535" s="12">
        <v>200160</v>
      </c>
      <c r="H535" s="12">
        <v>256248</v>
      </c>
      <c r="I535" s="12">
        <v>309744</v>
      </c>
      <c r="J535" s="12">
        <v>384936</v>
      </c>
      <c r="K535" s="12">
        <v>94165</v>
      </c>
      <c r="L535" s="12">
        <f t="shared" si="32"/>
        <v>89456.75</v>
      </c>
      <c r="M535" s="12">
        <f t="shared" si="33"/>
        <v>114523.94476664999</v>
      </c>
      <c r="N535" s="12">
        <f t="shared" si="34"/>
        <v>138432.7104035</v>
      </c>
      <c r="O535" s="20">
        <f t="shared" si="35"/>
        <v>172037.988380125</v>
      </c>
      <c r="P535" s="2"/>
    </row>
    <row r="536" spans="1:16" ht="12.75">
      <c r="A536" s="19" t="s">
        <v>937</v>
      </c>
      <c r="B536" s="11" t="s">
        <v>1145</v>
      </c>
      <c r="C536" s="11" t="s">
        <v>1146</v>
      </c>
      <c r="D536" s="11" t="s">
        <v>127</v>
      </c>
      <c r="E536" s="11" t="s">
        <v>350</v>
      </c>
      <c r="F536" s="13"/>
      <c r="G536" s="12">
        <v>200160</v>
      </c>
      <c r="H536" s="12">
        <v>256248</v>
      </c>
      <c r="I536" s="12">
        <v>309744</v>
      </c>
      <c r="J536" s="12">
        <v>384936</v>
      </c>
      <c r="K536" s="12">
        <v>146446</v>
      </c>
      <c r="L536" s="12">
        <f t="shared" si="32"/>
        <v>139123.69999999998</v>
      </c>
      <c r="M536" s="12">
        <f t="shared" si="33"/>
        <v>178108.35889445996</v>
      </c>
      <c r="N536" s="12">
        <f t="shared" si="34"/>
        <v>215291.42152339997</v>
      </c>
      <c r="O536" s="20">
        <f t="shared" si="35"/>
        <v>267554.56110354996</v>
      </c>
      <c r="P536" s="2"/>
    </row>
    <row r="537" spans="1:16" ht="12.75">
      <c r="A537" s="19" t="s">
        <v>937</v>
      </c>
      <c r="B537" s="11" t="s">
        <v>1147</v>
      </c>
      <c r="C537" s="11" t="s">
        <v>489</v>
      </c>
      <c r="D537" s="11" t="s">
        <v>127</v>
      </c>
      <c r="E537" s="11" t="s">
        <v>350</v>
      </c>
      <c r="F537" s="13"/>
      <c r="G537" s="12">
        <v>200160</v>
      </c>
      <c r="H537" s="12">
        <v>256248</v>
      </c>
      <c r="I537" s="12">
        <v>309744</v>
      </c>
      <c r="J537" s="12">
        <v>384936</v>
      </c>
      <c r="K537" s="12">
        <v>108224</v>
      </c>
      <c r="L537" s="12">
        <f t="shared" si="32"/>
        <v>102812.79999999999</v>
      </c>
      <c r="M537" s="12">
        <f t="shared" si="33"/>
        <v>131622.57100223997</v>
      </c>
      <c r="N537" s="12">
        <f t="shared" si="34"/>
        <v>159100.9573696</v>
      </c>
      <c r="O537" s="20">
        <f t="shared" si="35"/>
        <v>197723.5624112</v>
      </c>
      <c r="P537" s="2"/>
    </row>
    <row r="538" spans="1:16" ht="12.75">
      <c r="A538" s="19" t="s">
        <v>937</v>
      </c>
      <c r="B538" s="11" t="s">
        <v>1148</v>
      </c>
      <c r="C538" s="11" t="s">
        <v>1149</v>
      </c>
      <c r="D538" s="11" t="s">
        <v>127</v>
      </c>
      <c r="E538" s="11" t="s">
        <v>1150</v>
      </c>
      <c r="F538" s="11" t="s">
        <v>3690</v>
      </c>
      <c r="G538" s="12">
        <v>200160</v>
      </c>
      <c r="H538" s="12">
        <v>256248</v>
      </c>
      <c r="I538" s="12">
        <v>309744</v>
      </c>
      <c r="J538" s="12">
        <v>384936</v>
      </c>
      <c r="K538" s="12">
        <v>144249</v>
      </c>
      <c r="L538" s="12">
        <f t="shared" si="32"/>
        <v>137036.55</v>
      </c>
      <c r="M538" s="12">
        <f t="shared" si="33"/>
        <v>175436.35648748997</v>
      </c>
      <c r="N538" s="12">
        <f t="shared" si="34"/>
        <v>212061.5944671</v>
      </c>
      <c r="O538" s="20">
        <f t="shared" si="35"/>
        <v>263540.676321825</v>
      </c>
      <c r="P538" s="2"/>
    </row>
    <row r="539" spans="1:16" ht="12.75">
      <c r="A539" s="19" t="s">
        <v>937</v>
      </c>
      <c r="B539" s="11" t="s">
        <v>1151</v>
      </c>
      <c r="C539" s="11" t="s">
        <v>1152</v>
      </c>
      <c r="D539" s="11" t="s">
        <v>127</v>
      </c>
      <c r="E539" s="11" t="s">
        <v>350</v>
      </c>
      <c r="F539" s="13"/>
      <c r="G539" s="12">
        <v>200160</v>
      </c>
      <c r="H539" s="12">
        <v>256248</v>
      </c>
      <c r="I539" s="12">
        <v>309744</v>
      </c>
      <c r="J539" s="12">
        <v>384936</v>
      </c>
      <c r="K539" s="12">
        <v>72198</v>
      </c>
      <c r="L539" s="12">
        <f t="shared" si="32"/>
        <v>68588.09999999999</v>
      </c>
      <c r="M539" s="12">
        <f t="shared" si="33"/>
        <v>87807.56931197998</v>
      </c>
      <c r="N539" s="12">
        <f t="shared" si="34"/>
        <v>106138.85016419999</v>
      </c>
      <c r="O539" s="20">
        <f t="shared" si="35"/>
        <v>131904.62151615</v>
      </c>
      <c r="P539" s="2"/>
    </row>
    <row r="540" spans="1:16" ht="12.75">
      <c r="A540" s="19" t="s">
        <v>937</v>
      </c>
      <c r="B540" s="11" t="s">
        <v>1153</v>
      </c>
      <c r="C540" s="11" t="s">
        <v>1154</v>
      </c>
      <c r="D540" s="11" t="s">
        <v>127</v>
      </c>
      <c r="E540" s="11" t="s">
        <v>350</v>
      </c>
      <c r="F540" s="13"/>
      <c r="G540" s="12">
        <v>200160</v>
      </c>
      <c r="H540" s="12">
        <v>256248</v>
      </c>
      <c r="I540" s="12">
        <v>309744</v>
      </c>
      <c r="J540" s="12">
        <v>384936</v>
      </c>
      <c r="K540" s="12">
        <v>87868</v>
      </c>
      <c r="L540" s="12">
        <f t="shared" si="32"/>
        <v>83474.59999999999</v>
      </c>
      <c r="M540" s="12">
        <f t="shared" si="33"/>
        <v>106865.50181867999</v>
      </c>
      <c r="N540" s="12">
        <f t="shared" si="34"/>
        <v>129175.44095719999</v>
      </c>
      <c r="O540" s="20">
        <f t="shared" si="35"/>
        <v>160533.46745589998</v>
      </c>
      <c r="P540" s="2"/>
    </row>
    <row r="541" spans="1:16" ht="12.75">
      <c r="A541" s="19" t="s">
        <v>937</v>
      </c>
      <c r="B541" s="11" t="s">
        <v>1155</v>
      </c>
      <c r="C541" s="11" t="s">
        <v>662</v>
      </c>
      <c r="D541" s="11" t="s">
        <v>127</v>
      </c>
      <c r="E541" s="11" t="s">
        <v>350</v>
      </c>
      <c r="F541" s="13"/>
      <c r="G541" s="12">
        <v>200160</v>
      </c>
      <c r="H541" s="12">
        <v>256248</v>
      </c>
      <c r="I541" s="12">
        <v>309744</v>
      </c>
      <c r="J541" s="12">
        <v>384936</v>
      </c>
      <c r="K541" s="12">
        <v>155000</v>
      </c>
      <c r="L541" s="12">
        <f t="shared" si="32"/>
        <v>147250</v>
      </c>
      <c r="M541" s="12">
        <f t="shared" si="33"/>
        <v>188511.77654999998</v>
      </c>
      <c r="N541" s="12">
        <f t="shared" si="34"/>
        <v>227866.7245</v>
      </c>
      <c r="O541" s="20">
        <f t="shared" si="35"/>
        <v>283182.585875</v>
      </c>
      <c r="P541" s="2"/>
    </row>
    <row r="542" spans="1:16" ht="12.75">
      <c r="A542" s="19" t="s">
        <v>937</v>
      </c>
      <c r="B542" s="11" t="s">
        <v>1156</v>
      </c>
      <c r="C542" s="11" t="s">
        <v>1157</v>
      </c>
      <c r="D542" s="11" t="s">
        <v>127</v>
      </c>
      <c r="E542" s="11" t="s">
        <v>1063</v>
      </c>
      <c r="F542" s="11" t="s">
        <v>154</v>
      </c>
      <c r="G542" s="12">
        <v>200160</v>
      </c>
      <c r="H542" s="12">
        <v>256248</v>
      </c>
      <c r="I542" s="12">
        <v>309744</v>
      </c>
      <c r="J542" s="12">
        <v>384936</v>
      </c>
      <c r="K542" s="12">
        <v>132725</v>
      </c>
      <c r="L542" s="12">
        <f t="shared" si="32"/>
        <v>126088.75</v>
      </c>
      <c r="M542" s="12">
        <f t="shared" si="33"/>
        <v>161420.80995224998</v>
      </c>
      <c r="N542" s="12">
        <f t="shared" si="34"/>
        <v>195120.0710275</v>
      </c>
      <c r="O542" s="20">
        <f t="shared" si="35"/>
        <v>242486.507808125</v>
      </c>
      <c r="P542" s="2"/>
    </row>
    <row r="543" spans="1:16" ht="12.75">
      <c r="A543" s="19" t="s">
        <v>937</v>
      </c>
      <c r="B543" s="11" t="s">
        <v>1158</v>
      </c>
      <c r="C543" s="11" t="s">
        <v>491</v>
      </c>
      <c r="D543" s="11" t="s">
        <v>127</v>
      </c>
      <c r="E543" s="11" t="s">
        <v>350</v>
      </c>
      <c r="F543" s="13"/>
      <c r="G543" s="12">
        <v>200160</v>
      </c>
      <c r="H543" s="12">
        <v>256248</v>
      </c>
      <c r="I543" s="12">
        <v>309744</v>
      </c>
      <c r="J543" s="12">
        <v>384936</v>
      </c>
      <c r="K543" s="12">
        <v>100316</v>
      </c>
      <c r="L543" s="12">
        <f t="shared" si="32"/>
        <v>95300.2</v>
      </c>
      <c r="M543" s="12">
        <f t="shared" si="33"/>
        <v>122004.82178315999</v>
      </c>
      <c r="N543" s="12">
        <f t="shared" si="34"/>
        <v>147475.3440964</v>
      </c>
      <c r="O543" s="20">
        <f t="shared" si="35"/>
        <v>183275.7695783</v>
      </c>
      <c r="P543" s="2"/>
    </row>
    <row r="544" spans="1:16" ht="12.75">
      <c r="A544" s="19" t="s">
        <v>937</v>
      </c>
      <c r="B544" s="11" t="s">
        <v>1159</v>
      </c>
      <c r="C544" s="11" t="s">
        <v>1160</v>
      </c>
      <c r="D544" s="11" t="s">
        <v>127</v>
      </c>
      <c r="E544" s="11" t="s">
        <v>350</v>
      </c>
      <c r="F544" s="13"/>
      <c r="G544" s="12">
        <v>200160</v>
      </c>
      <c r="H544" s="12">
        <v>256248</v>
      </c>
      <c r="I544" s="12">
        <v>309744</v>
      </c>
      <c r="J544" s="12">
        <v>384936</v>
      </c>
      <c r="K544" s="12">
        <v>103391</v>
      </c>
      <c r="L544" s="12">
        <f t="shared" si="32"/>
        <v>98221.45</v>
      </c>
      <c r="M544" s="12">
        <f t="shared" si="33"/>
        <v>125744.65218890998</v>
      </c>
      <c r="N544" s="12">
        <f t="shared" si="34"/>
        <v>151995.9258889</v>
      </c>
      <c r="O544" s="20">
        <f t="shared" si="35"/>
        <v>188893.746685175</v>
      </c>
      <c r="P544" s="2"/>
    </row>
    <row r="545" spans="1:16" ht="12.75">
      <c r="A545" s="19" t="s">
        <v>937</v>
      </c>
      <c r="B545" s="11" t="s">
        <v>1161</v>
      </c>
      <c r="C545" s="11" t="s">
        <v>1162</v>
      </c>
      <c r="D545" s="11" t="s">
        <v>127</v>
      </c>
      <c r="E545" s="11" t="s">
        <v>350</v>
      </c>
      <c r="F545" s="13"/>
      <c r="G545" s="12">
        <v>200160</v>
      </c>
      <c r="H545" s="12">
        <v>256248</v>
      </c>
      <c r="I545" s="12">
        <v>309744</v>
      </c>
      <c r="J545" s="12">
        <v>384936</v>
      </c>
      <c r="K545" s="12">
        <v>121990</v>
      </c>
      <c r="L545" s="12">
        <f t="shared" si="32"/>
        <v>115890.5</v>
      </c>
      <c r="M545" s="12">
        <f t="shared" si="33"/>
        <v>148364.8491699</v>
      </c>
      <c r="N545" s="12">
        <f t="shared" si="34"/>
        <v>179338.462721</v>
      </c>
      <c r="O545" s="20">
        <f t="shared" si="35"/>
        <v>222873.83000575</v>
      </c>
      <c r="P545" s="2"/>
    </row>
    <row r="546" spans="1:16" ht="12.75">
      <c r="A546" s="19" t="s">
        <v>937</v>
      </c>
      <c r="B546" s="11" t="s">
        <v>1163</v>
      </c>
      <c r="C546" s="11" t="s">
        <v>1164</v>
      </c>
      <c r="D546" s="11" t="s">
        <v>127</v>
      </c>
      <c r="E546" s="11" t="s">
        <v>942</v>
      </c>
      <c r="F546" s="11" t="s">
        <v>129</v>
      </c>
      <c r="G546" s="12">
        <v>200160</v>
      </c>
      <c r="H546" s="12">
        <v>256248</v>
      </c>
      <c r="I546" s="12">
        <v>309744</v>
      </c>
      <c r="J546" s="12">
        <v>384936</v>
      </c>
      <c r="K546" s="12">
        <v>122004</v>
      </c>
      <c r="L546" s="12">
        <f t="shared" si="32"/>
        <v>115903.79999999999</v>
      </c>
      <c r="M546" s="12">
        <f t="shared" si="33"/>
        <v>148381.87604003996</v>
      </c>
      <c r="N546" s="12">
        <f t="shared" si="34"/>
        <v>179359.04423159998</v>
      </c>
      <c r="O546" s="20">
        <f t="shared" si="35"/>
        <v>222899.40778769998</v>
      </c>
      <c r="P546" s="2"/>
    </row>
    <row r="547" spans="1:16" ht="12.75">
      <c r="A547" s="19" t="s">
        <v>1165</v>
      </c>
      <c r="B547" s="11" t="s">
        <v>334</v>
      </c>
      <c r="C547" s="11" t="s">
        <v>1166</v>
      </c>
      <c r="D547" s="11" t="s">
        <v>3691</v>
      </c>
      <c r="E547" s="11" t="s">
        <v>1167</v>
      </c>
      <c r="F547" s="11" t="s">
        <v>3692</v>
      </c>
      <c r="G547" s="12">
        <v>470250</v>
      </c>
      <c r="H547" s="12">
        <v>529650</v>
      </c>
      <c r="I547" s="12">
        <v>643500</v>
      </c>
      <c r="J547" s="12">
        <v>742500</v>
      </c>
      <c r="K547" s="12">
        <v>495000</v>
      </c>
      <c r="L547" s="12">
        <f t="shared" si="32"/>
        <v>470250</v>
      </c>
      <c r="M547" s="12">
        <f t="shared" si="33"/>
        <v>602021.47995</v>
      </c>
      <c r="N547" s="12">
        <f t="shared" si="34"/>
        <v>727703.4105</v>
      </c>
      <c r="O547" s="20">
        <f t="shared" si="35"/>
        <v>904357.290375</v>
      </c>
      <c r="P547" s="2"/>
    </row>
    <row r="548" spans="1:16" ht="12.75">
      <c r="A548" s="19" t="s">
        <v>1165</v>
      </c>
      <c r="B548" s="11" t="s">
        <v>337</v>
      </c>
      <c r="C548" s="11" t="s">
        <v>1168</v>
      </c>
      <c r="D548" s="11" t="s">
        <v>3691</v>
      </c>
      <c r="E548" s="11" t="s">
        <v>1169</v>
      </c>
      <c r="F548" s="11" t="s">
        <v>3693</v>
      </c>
      <c r="G548" s="12">
        <v>544185</v>
      </c>
      <c r="H548" s="12">
        <v>658106</v>
      </c>
      <c r="I548" s="12">
        <v>799568</v>
      </c>
      <c r="J548" s="12">
        <v>922578</v>
      </c>
      <c r="K548" s="12">
        <v>635000</v>
      </c>
      <c r="L548" s="12">
        <f t="shared" si="32"/>
        <v>603250</v>
      </c>
      <c r="M548" s="12">
        <f t="shared" si="33"/>
        <v>772290.18135</v>
      </c>
      <c r="N548" s="12">
        <f t="shared" si="34"/>
        <v>933518.5165</v>
      </c>
      <c r="O548" s="20">
        <f t="shared" si="35"/>
        <v>1160135.109875</v>
      </c>
      <c r="P548" s="2"/>
    </row>
    <row r="549" spans="1:16" ht="12.75">
      <c r="A549" s="19" t="s">
        <v>1165</v>
      </c>
      <c r="B549" s="11" t="s">
        <v>340</v>
      </c>
      <c r="C549" s="11" t="s">
        <v>1170</v>
      </c>
      <c r="D549" s="11" t="s">
        <v>3691</v>
      </c>
      <c r="E549" s="11" t="s">
        <v>350</v>
      </c>
      <c r="F549" s="13"/>
      <c r="G549" s="12">
        <v>200160</v>
      </c>
      <c r="H549" s="12">
        <v>256248</v>
      </c>
      <c r="I549" s="12">
        <v>309744</v>
      </c>
      <c r="J549" s="12">
        <v>384936</v>
      </c>
      <c r="K549" s="12">
        <v>572826</v>
      </c>
      <c r="L549" s="12">
        <f t="shared" si="32"/>
        <v>544184.7</v>
      </c>
      <c r="M549" s="12">
        <f t="shared" si="33"/>
        <v>696673.8510582598</v>
      </c>
      <c r="N549" s="12">
        <f t="shared" si="34"/>
        <v>842116.0279254</v>
      </c>
      <c r="O549" s="20">
        <f t="shared" si="35"/>
        <v>1046544.1802350499</v>
      </c>
      <c r="P549" s="2"/>
    </row>
    <row r="550" spans="1:16" ht="12.75">
      <c r="A550" s="19" t="s">
        <v>1165</v>
      </c>
      <c r="B550" s="11" t="s">
        <v>343</v>
      </c>
      <c r="C550" s="11" t="s">
        <v>1171</v>
      </c>
      <c r="D550" s="11" t="s">
        <v>3691</v>
      </c>
      <c r="E550" s="11" t="s">
        <v>1172</v>
      </c>
      <c r="F550" s="11" t="s">
        <v>3694</v>
      </c>
      <c r="G550" s="12">
        <v>544185</v>
      </c>
      <c r="H550" s="12">
        <v>647350</v>
      </c>
      <c r="I550" s="12">
        <v>786500</v>
      </c>
      <c r="J550" s="12">
        <v>907500</v>
      </c>
      <c r="K550" s="12">
        <v>619000</v>
      </c>
      <c r="L550" s="12">
        <f t="shared" si="32"/>
        <v>588050</v>
      </c>
      <c r="M550" s="12">
        <f t="shared" si="33"/>
        <v>752830.9011899999</v>
      </c>
      <c r="N550" s="12">
        <f t="shared" si="34"/>
        <v>909996.7901</v>
      </c>
      <c r="O550" s="20">
        <f t="shared" si="35"/>
        <v>1130903.359075</v>
      </c>
      <c r="P550" s="2"/>
    </row>
    <row r="551" spans="1:16" ht="12.75">
      <c r="A551" s="19" t="s">
        <v>1165</v>
      </c>
      <c r="B551" s="11" t="s">
        <v>346</v>
      </c>
      <c r="C551" s="11" t="s">
        <v>1173</v>
      </c>
      <c r="D551" s="11" t="s">
        <v>3691</v>
      </c>
      <c r="E551" s="11" t="s">
        <v>1174</v>
      </c>
      <c r="F551" s="11" t="s">
        <v>3695</v>
      </c>
      <c r="G551" s="12">
        <v>544185</v>
      </c>
      <c r="H551" s="12">
        <v>638750</v>
      </c>
      <c r="I551" s="12">
        <v>776100</v>
      </c>
      <c r="J551" s="12">
        <v>895500</v>
      </c>
      <c r="K551" s="12">
        <v>632000</v>
      </c>
      <c r="L551" s="12">
        <f t="shared" si="32"/>
        <v>600400</v>
      </c>
      <c r="M551" s="12">
        <f t="shared" si="33"/>
        <v>768641.56632</v>
      </c>
      <c r="N551" s="12">
        <f t="shared" si="34"/>
        <v>929108.1928</v>
      </c>
      <c r="O551" s="20">
        <f t="shared" si="35"/>
        <v>1154654.1566</v>
      </c>
      <c r="P551" s="2"/>
    </row>
    <row r="552" spans="1:16" ht="12.75">
      <c r="A552" s="19" t="s">
        <v>1175</v>
      </c>
      <c r="B552" s="11" t="s">
        <v>334</v>
      </c>
      <c r="C552" s="11" t="s">
        <v>1176</v>
      </c>
      <c r="D552" s="11" t="s">
        <v>3696</v>
      </c>
      <c r="E552" s="11" t="s">
        <v>1177</v>
      </c>
      <c r="F552" s="11" t="s">
        <v>3697</v>
      </c>
      <c r="G552" s="12">
        <v>230850</v>
      </c>
      <c r="H552" s="12">
        <v>260010</v>
      </c>
      <c r="I552" s="12">
        <v>315900</v>
      </c>
      <c r="J552" s="12">
        <v>384936</v>
      </c>
      <c r="K552" s="12">
        <v>243000</v>
      </c>
      <c r="L552" s="12">
        <f t="shared" si="32"/>
        <v>230850</v>
      </c>
      <c r="M552" s="12">
        <f t="shared" si="33"/>
        <v>295537.81743</v>
      </c>
      <c r="N552" s="12">
        <f t="shared" si="34"/>
        <v>357236.2197</v>
      </c>
      <c r="O552" s="20">
        <f t="shared" si="35"/>
        <v>443957.215275</v>
      </c>
      <c r="P552" s="2"/>
    </row>
    <row r="553" spans="1:16" ht="12.75">
      <c r="A553" s="19" t="s">
        <v>1175</v>
      </c>
      <c r="B553" s="11" t="s">
        <v>337</v>
      </c>
      <c r="C553" s="11" t="s">
        <v>761</v>
      </c>
      <c r="D553" s="11" t="s">
        <v>3696</v>
      </c>
      <c r="E553" s="11" t="s">
        <v>350</v>
      </c>
      <c r="F553" s="13"/>
      <c r="G553" s="12">
        <v>200160</v>
      </c>
      <c r="H553" s="12">
        <v>256248</v>
      </c>
      <c r="I553" s="12">
        <v>309744</v>
      </c>
      <c r="J553" s="12">
        <v>384936</v>
      </c>
      <c r="K553" s="12">
        <v>218735</v>
      </c>
      <c r="L553" s="12">
        <f t="shared" si="32"/>
        <v>207798.25</v>
      </c>
      <c r="M553" s="12">
        <f t="shared" si="33"/>
        <v>266026.60286235</v>
      </c>
      <c r="N553" s="12">
        <f t="shared" si="34"/>
        <v>321564.0515065</v>
      </c>
      <c r="O553" s="20">
        <f t="shared" si="35"/>
        <v>399625.438202375</v>
      </c>
      <c r="P553" s="2"/>
    </row>
    <row r="554" spans="1:16" ht="12.75">
      <c r="A554" s="19" t="s">
        <v>1175</v>
      </c>
      <c r="B554" s="11" t="s">
        <v>340</v>
      </c>
      <c r="C554" s="11" t="s">
        <v>1178</v>
      </c>
      <c r="D554" s="11" t="s">
        <v>3696</v>
      </c>
      <c r="E554" s="11" t="s">
        <v>1179</v>
      </c>
      <c r="F554" s="11" t="s">
        <v>3698</v>
      </c>
      <c r="G554" s="12">
        <v>200160</v>
      </c>
      <c r="H554" s="12">
        <v>256248</v>
      </c>
      <c r="I554" s="12">
        <v>309744</v>
      </c>
      <c r="J554" s="12">
        <v>384936</v>
      </c>
      <c r="K554" s="12">
        <v>128428</v>
      </c>
      <c r="L554" s="12">
        <f t="shared" si="32"/>
        <v>122006.59999999999</v>
      </c>
      <c r="M554" s="12">
        <f t="shared" si="33"/>
        <v>156194.77702428</v>
      </c>
      <c r="N554" s="12">
        <f t="shared" si="34"/>
        <v>188803.01738119998</v>
      </c>
      <c r="O554" s="20">
        <f t="shared" si="35"/>
        <v>234635.9557339</v>
      </c>
      <c r="P554" s="2"/>
    </row>
    <row r="555" spans="1:16" ht="12.75">
      <c r="A555" s="19" t="s">
        <v>1175</v>
      </c>
      <c r="B555" s="11" t="s">
        <v>343</v>
      </c>
      <c r="C555" s="11" t="s">
        <v>1180</v>
      </c>
      <c r="D555" s="11" t="s">
        <v>3696</v>
      </c>
      <c r="E555" s="11" t="s">
        <v>350</v>
      </c>
      <c r="F555" s="13"/>
      <c r="G555" s="12">
        <v>200160</v>
      </c>
      <c r="H555" s="12">
        <v>256248</v>
      </c>
      <c r="I555" s="12">
        <v>309744</v>
      </c>
      <c r="J555" s="12">
        <v>384936</v>
      </c>
      <c r="K555" s="12">
        <v>144827</v>
      </c>
      <c r="L555" s="12">
        <f t="shared" si="32"/>
        <v>137585.65</v>
      </c>
      <c r="M555" s="12">
        <f t="shared" si="33"/>
        <v>176139.32298327</v>
      </c>
      <c r="N555" s="12">
        <f t="shared" si="34"/>
        <v>212911.3168333</v>
      </c>
      <c r="O555" s="20">
        <f t="shared" si="35"/>
        <v>264596.67331947497</v>
      </c>
      <c r="P555" s="2"/>
    </row>
    <row r="556" spans="1:16" ht="12.75">
      <c r="A556" s="19" t="s">
        <v>1175</v>
      </c>
      <c r="B556" s="11" t="s">
        <v>346</v>
      </c>
      <c r="C556" s="11" t="s">
        <v>1181</v>
      </c>
      <c r="D556" s="11" t="s">
        <v>3696</v>
      </c>
      <c r="E556" s="11" t="s">
        <v>350</v>
      </c>
      <c r="F556" s="13"/>
      <c r="G556" s="12">
        <v>200160</v>
      </c>
      <c r="H556" s="12">
        <v>256248</v>
      </c>
      <c r="I556" s="12">
        <v>309744</v>
      </c>
      <c r="J556" s="12">
        <v>384936</v>
      </c>
      <c r="K556" s="12">
        <v>139953</v>
      </c>
      <c r="L556" s="12">
        <f t="shared" si="32"/>
        <v>132955.35</v>
      </c>
      <c r="M556" s="12">
        <f t="shared" si="33"/>
        <v>170211.53976453</v>
      </c>
      <c r="N556" s="12">
        <f t="shared" si="34"/>
        <v>205746.0109287</v>
      </c>
      <c r="O556" s="20">
        <f t="shared" si="35"/>
        <v>255691.95123202502</v>
      </c>
      <c r="P556" s="2"/>
    </row>
    <row r="557" spans="1:16" ht="12.75">
      <c r="A557" s="19" t="s">
        <v>1175</v>
      </c>
      <c r="B557" s="11" t="s">
        <v>348</v>
      </c>
      <c r="C557" s="11" t="s">
        <v>1182</v>
      </c>
      <c r="D557" s="11" t="s">
        <v>3696</v>
      </c>
      <c r="E557" s="11" t="s">
        <v>1183</v>
      </c>
      <c r="F557" s="11" t="s">
        <v>3699</v>
      </c>
      <c r="G557" s="12">
        <v>200160</v>
      </c>
      <c r="H557" s="12">
        <v>256248</v>
      </c>
      <c r="I557" s="12">
        <v>309744</v>
      </c>
      <c r="J557" s="12">
        <v>384936</v>
      </c>
      <c r="K557" s="12">
        <v>144827</v>
      </c>
      <c r="L557" s="12">
        <f t="shared" si="32"/>
        <v>137585.65</v>
      </c>
      <c r="M557" s="12">
        <f t="shared" si="33"/>
        <v>176139.32298327</v>
      </c>
      <c r="N557" s="12">
        <f t="shared" si="34"/>
        <v>212911.3168333</v>
      </c>
      <c r="O557" s="20">
        <f t="shared" si="35"/>
        <v>264596.67331947497</v>
      </c>
      <c r="P557" s="2"/>
    </row>
    <row r="558" spans="1:16" ht="12.75">
      <c r="A558" s="19" t="s">
        <v>1175</v>
      </c>
      <c r="B558" s="11" t="s">
        <v>351</v>
      </c>
      <c r="C558" s="11" t="s">
        <v>1184</v>
      </c>
      <c r="D558" s="11" t="s">
        <v>3696</v>
      </c>
      <c r="E558" s="11" t="s">
        <v>350</v>
      </c>
      <c r="F558" s="13"/>
      <c r="G558" s="12">
        <v>362790</v>
      </c>
      <c r="H558" s="12">
        <v>444050</v>
      </c>
      <c r="I558" s="12">
        <v>539500</v>
      </c>
      <c r="J558" s="12">
        <v>622500</v>
      </c>
      <c r="K558" s="12">
        <v>342000</v>
      </c>
      <c r="L558" s="12">
        <f t="shared" si="32"/>
        <v>324900</v>
      </c>
      <c r="M558" s="12">
        <f t="shared" si="33"/>
        <v>415942.11341999995</v>
      </c>
      <c r="N558" s="12">
        <f t="shared" si="34"/>
        <v>502776.9018</v>
      </c>
      <c r="O558" s="20">
        <f t="shared" si="35"/>
        <v>624828.67335</v>
      </c>
      <c r="P558" s="2"/>
    </row>
    <row r="559" spans="1:16" ht="12.75">
      <c r="A559" s="19" t="s">
        <v>1175</v>
      </c>
      <c r="B559" s="11" t="s">
        <v>353</v>
      </c>
      <c r="C559" s="11" t="s">
        <v>1185</v>
      </c>
      <c r="D559" s="11" t="s">
        <v>3696</v>
      </c>
      <c r="E559" s="11" t="s">
        <v>1177</v>
      </c>
      <c r="F559" s="11" t="s">
        <v>3697</v>
      </c>
      <c r="G559" s="12">
        <v>230850</v>
      </c>
      <c r="H559" s="12">
        <v>260010</v>
      </c>
      <c r="I559" s="12">
        <v>315900</v>
      </c>
      <c r="J559" s="12">
        <v>384936</v>
      </c>
      <c r="K559" s="12">
        <v>243000</v>
      </c>
      <c r="L559" s="12">
        <f t="shared" si="32"/>
        <v>230850</v>
      </c>
      <c r="M559" s="12">
        <f t="shared" si="33"/>
        <v>295537.81743</v>
      </c>
      <c r="N559" s="12">
        <f t="shared" si="34"/>
        <v>357236.2197</v>
      </c>
      <c r="O559" s="20">
        <f t="shared" si="35"/>
        <v>443957.215275</v>
      </c>
      <c r="P559" s="2"/>
    </row>
    <row r="560" spans="1:16" ht="12.75">
      <c r="A560" s="19" t="s">
        <v>1175</v>
      </c>
      <c r="B560" s="11" t="s">
        <v>356</v>
      </c>
      <c r="C560" s="11" t="s">
        <v>1186</v>
      </c>
      <c r="D560" s="11" t="s">
        <v>3696</v>
      </c>
      <c r="E560" s="11" t="s">
        <v>350</v>
      </c>
      <c r="F560" s="13"/>
      <c r="G560" s="12">
        <v>200160</v>
      </c>
      <c r="H560" s="12">
        <v>256248</v>
      </c>
      <c r="I560" s="12">
        <v>309744</v>
      </c>
      <c r="J560" s="12">
        <v>384936</v>
      </c>
      <c r="K560" s="12">
        <v>211187</v>
      </c>
      <c r="L560" s="12">
        <f t="shared" si="32"/>
        <v>200627.65</v>
      </c>
      <c r="M560" s="12">
        <f t="shared" si="33"/>
        <v>256846.68744686997</v>
      </c>
      <c r="N560" s="12">
        <f t="shared" si="34"/>
        <v>310467.6770773</v>
      </c>
      <c r="O560" s="20">
        <f t="shared" si="35"/>
        <v>385835.359762475</v>
      </c>
      <c r="P560" s="2"/>
    </row>
    <row r="561" spans="1:16" ht="12.75">
      <c r="A561" s="19" t="s">
        <v>1175</v>
      </c>
      <c r="B561" s="11" t="s">
        <v>359</v>
      </c>
      <c r="C561" s="11" t="s">
        <v>1187</v>
      </c>
      <c r="D561" s="11" t="s">
        <v>3696</v>
      </c>
      <c r="E561" s="11" t="s">
        <v>1188</v>
      </c>
      <c r="F561" s="11" t="s">
        <v>3700</v>
      </c>
      <c r="G561" s="12">
        <v>200160</v>
      </c>
      <c r="H561" s="12">
        <v>256248</v>
      </c>
      <c r="I561" s="12">
        <v>309744</v>
      </c>
      <c r="J561" s="12">
        <v>384936</v>
      </c>
      <c r="K561" s="12">
        <v>177794</v>
      </c>
      <c r="L561" s="12">
        <f t="shared" si="32"/>
        <v>168904.3</v>
      </c>
      <c r="M561" s="12">
        <f t="shared" si="33"/>
        <v>216233.95354793998</v>
      </c>
      <c r="N561" s="12">
        <f t="shared" si="34"/>
        <v>261376.3639726</v>
      </c>
      <c r="O561" s="20">
        <f t="shared" si="35"/>
        <v>324826.86885845</v>
      </c>
      <c r="P561" s="2"/>
    </row>
    <row r="562" spans="1:16" ht="12.75">
      <c r="A562" s="19" t="s">
        <v>1175</v>
      </c>
      <c r="B562" s="11" t="s">
        <v>361</v>
      </c>
      <c r="C562" s="11" t="s">
        <v>1189</v>
      </c>
      <c r="D562" s="11" t="s">
        <v>3696</v>
      </c>
      <c r="E562" s="11" t="s">
        <v>350</v>
      </c>
      <c r="F562" s="13"/>
      <c r="G562" s="12">
        <v>200160</v>
      </c>
      <c r="H562" s="12">
        <v>256248</v>
      </c>
      <c r="I562" s="12">
        <v>309744</v>
      </c>
      <c r="J562" s="12">
        <v>384936</v>
      </c>
      <c r="K562" s="12">
        <v>152375</v>
      </c>
      <c r="L562" s="12">
        <f t="shared" si="32"/>
        <v>144756.25</v>
      </c>
      <c r="M562" s="12">
        <f t="shared" si="33"/>
        <v>185319.23839875</v>
      </c>
      <c r="N562" s="12">
        <f t="shared" si="34"/>
        <v>224007.6912625</v>
      </c>
      <c r="O562" s="20">
        <f t="shared" si="35"/>
        <v>278386.751759375</v>
      </c>
      <c r="P562" s="2"/>
    </row>
    <row r="563" spans="1:16" ht="12.75">
      <c r="A563" s="19" t="s">
        <v>1175</v>
      </c>
      <c r="B563" s="11" t="s">
        <v>363</v>
      </c>
      <c r="C563" s="11" t="s">
        <v>673</v>
      </c>
      <c r="D563" s="11" t="s">
        <v>3696</v>
      </c>
      <c r="E563" s="11" t="s">
        <v>350</v>
      </c>
      <c r="F563" s="13"/>
      <c r="G563" s="12">
        <v>200160</v>
      </c>
      <c r="H563" s="12">
        <v>256248</v>
      </c>
      <c r="I563" s="12">
        <v>309744</v>
      </c>
      <c r="J563" s="12">
        <v>384936</v>
      </c>
      <c r="K563" s="12">
        <v>129731</v>
      </c>
      <c r="L563" s="12">
        <f t="shared" si="32"/>
        <v>123244.45</v>
      </c>
      <c r="M563" s="12">
        <f t="shared" si="33"/>
        <v>157779.49215230998</v>
      </c>
      <c r="N563" s="12">
        <f t="shared" si="34"/>
        <v>190718.5679749</v>
      </c>
      <c r="O563" s="20">
        <f t="shared" si="35"/>
        <v>237016.516439675</v>
      </c>
      <c r="P563" s="2"/>
    </row>
    <row r="564" spans="1:16" ht="12.75">
      <c r="A564" s="19" t="s">
        <v>1175</v>
      </c>
      <c r="B564" s="11" t="s">
        <v>365</v>
      </c>
      <c r="C564" s="11" t="s">
        <v>1190</v>
      </c>
      <c r="D564" s="11" t="s">
        <v>3696</v>
      </c>
      <c r="E564" s="11" t="s">
        <v>350</v>
      </c>
      <c r="F564" s="13"/>
      <c r="G564" s="12">
        <v>200160</v>
      </c>
      <c r="H564" s="12">
        <v>256248</v>
      </c>
      <c r="I564" s="12">
        <v>309744</v>
      </c>
      <c r="J564" s="12">
        <v>384936</v>
      </c>
      <c r="K564" s="12">
        <v>135864</v>
      </c>
      <c r="L564" s="12">
        <f t="shared" si="32"/>
        <v>129070.79999999999</v>
      </c>
      <c r="M564" s="12">
        <f t="shared" si="33"/>
        <v>165238.47747863998</v>
      </c>
      <c r="N564" s="12">
        <f t="shared" si="34"/>
        <v>199734.7397256</v>
      </c>
      <c r="O564" s="20">
        <f t="shared" si="35"/>
        <v>248221.4119182</v>
      </c>
      <c r="P564" s="2"/>
    </row>
    <row r="565" spans="1:16" ht="12.75">
      <c r="A565" s="19" t="s">
        <v>1175</v>
      </c>
      <c r="B565" s="11" t="s">
        <v>367</v>
      </c>
      <c r="C565" s="11" t="s">
        <v>1191</v>
      </c>
      <c r="D565" s="11" t="s">
        <v>3696</v>
      </c>
      <c r="E565" s="11" t="s">
        <v>1177</v>
      </c>
      <c r="F565" s="11" t="s">
        <v>3697</v>
      </c>
      <c r="G565" s="12">
        <v>230850</v>
      </c>
      <c r="H565" s="12">
        <v>260010</v>
      </c>
      <c r="I565" s="12">
        <v>315900</v>
      </c>
      <c r="J565" s="12">
        <v>384936</v>
      </c>
      <c r="K565" s="12">
        <v>243000</v>
      </c>
      <c r="L565" s="12">
        <f t="shared" si="32"/>
        <v>230850</v>
      </c>
      <c r="M565" s="12">
        <f t="shared" si="33"/>
        <v>295537.81743</v>
      </c>
      <c r="N565" s="12">
        <f t="shared" si="34"/>
        <v>357236.2197</v>
      </c>
      <c r="O565" s="20">
        <f t="shared" si="35"/>
        <v>443957.215275</v>
      </c>
      <c r="P565" s="2"/>
    </row>
    <row r="566" spans="1:16" ht="12.75">
      <c r="A566" s="19" t="s">
        <v>1175</v>
      </c>
      <c r="B566" s="11" t="s">
        <v>369</v>
      </c>
      <c r="C566" s="11" t="s">
        <v>1192</v>
      </c>
      <c r="D566" s="11" t="s">
        <v>3696</v>
      </c>
      <c r="E566" s="11" t="s">
        <v>350</v>
      </c>
      <c r="F566" s="13"/>
      <c r="G566" s="12">
        <v>200160</v>
      </c>
      <c r="H566" s="12">
        <v>256248</v>
      </c>
      <c r="I566" s="12">
        <v>309744</v>
      </c>
      <c r="J566" s="12">
        <v>384936</v>
      </c>
      <c r="K566" s="12">
        <v>126429</v>
      </c>
      <c r="L566" s="12">
        <f t="shared" si="32"/>
        <v>120107.54999999999</v>
      </c>
      <c r="M566" s="12">
        <f t="shared" si="33"/>
        <v>153763.58320928997</v>
      </c>
      <c r="N566" s="12">
        <f t="shared" si="34"/>
        <v>185864.2716891</v>
      </c>
      <c r="O566" s="20">
        <f t="shared" si="35"/>
        <v>230983.81386832497</v>
      </c>
      <c r="P566" s="2"/>
    </row>
    <row r="567" spans="1:16" ht="12.75">
      <c r="A567" s="19" t="s">
        <v>1175</v>
      </c>
      <c r="B567" s="11" t="s">
        <v>371</v>
      </c>
      <c r="C567" s="11" t="s">
        <v>1193</v>
      </c>
      <c r="D567" s="11" t="s">
        <v>3696</v>
      </c>
      <c r="E567" s="11" t="s">
        <v>1194</v>
      </c>
      <c r="F567" s="11" t="s">
        <v>3701</v>
      </c>
      <c r="G567" s="12">
        <v>200160</v>
      </c>
      <c r="H567" s="12">
        <v>256248</v>
      </c>
      <c r="I567" s="12">
        <v>309744</v>
      </c>
      <c r="J567" s="12">
        <v>384936</v>
      </c>
      <c r="K567" s="12">
        <v>148601</v>
      </c>
      <c r="L567" s="12">
        <f t="shared" si="32"/>
        <v>141170.94999999998</v>
      </c>
      <c r="M567" s="12">
        <f t="shared" si="33"/>
        <v>180729.28069100998</v>
      </c>
      <c r="N567" s="12">
        <f t="shared" si="34"/>
        <v>218459.50404789997</v>
      </c>
      <c r="O567" s="20">
        <f t="shared" si="35"/>
        <v>271491.712539425</v>
      </c>
      <c r="P567" s="2"/>
    </row>
    <row r="568" spans="1:16" ht="12.75">
      <c r="A568" s="19" t="s">
        <v>1175</v>
      </c>
      <c r="B568" s="11" t="s">
        <v>374</v>
      </c>
      <c r="C568" s="11" t="s">
        <v>593</v>
      </c>
      <c r="D568" s="11" t="s">
        <v>3696</v>
      </c>
      <c r="E568" s="11" t="s">
        <v>350</v>
      </c>
      <c r="F568" s="13"/>
      <c r="G568" s="12">
        <v>200160</v>
      </c>
      <c r="H568" s="12">
        <v>256248</v>
      </c>
      <c r="I568" s="12">
        <v>309744</v>
      </c>
      <c r="J568" s="12">
        <v>384936</v>
      </c>
      <c r="K568" s="12">
        <v>101584</v>
      </c>
      <c r="L568" s="12">
        <f t="shared" si="32"/>
        <v>96504.79999999999</v>
      </c>
      <c r="M568" s="12">
        <f t="shared" si="33"/>
        <v>123546.96973583997</v>
      </c>
      <c r="N568" s="12">
        <f t="shared" si="34"/>
        <v>149339.44091359997</v>
      </c>
      <c r="O568" s="20">
        <f t="shared" si="35"/>
        <v>185592.38582919998</v>
      </c>
      <c r="P568" s="2"/>
    </row>
    <row r="569" spans="1:16" ht="12.75">
      <c r="A569" s="19" t="s">
        <v>1175</v>
      </c>
      <c r="B569" s="11" t="s">
        <v>377</v>
      </c>
      <c r="C569" s="11" t="s">
        <v>1195</v>
      </c>
      <c r="D569" s="11" t="s">
        <v>3696</v>
      </c>
      <c r="E569" s="11" t="s">
        <v>350</v>
      </c>
      <c r="F569" s="13"/>
      <c r="G569" s="12">
        <v>200160</v>
      </c>
      <c r="H569" s="12">
        <v>256248</v>
      </c>
      <c r="I569" s="12">
        <v>309744</v>
      </c>
      <c r="J569" s="12">
        <v>384936</v>
      </c>
      <c r="K569" s="12">
        <v>126744</v>
      </c>
      <c r="L569" s="12">
        <f t="shared" si="32"/>
        <v>120406.79999999999</v>
      </c>
      <c r="M569" s="12">
        <f t="shared" si="33"/>
        <v>154146.68778743997</v>
      </c>
      <c r="N569" s="12">
        <f t="shared" si="34"/>
        <v>186327.3556776</v>
      </c>
      <c r="O569" s="20">
        <f t="shared" si="35"/>
        <v>231559.3139622</v>
      </c>
      <c r="P569" s="2"/>
    </row>
    <row r="570" spans="1:16" ht="12.75">
      <c r="A570" s="19" t="s">
        <v>1175</v>
      </c>
      <c r="B570" s="11" t="s">
        <v>379</v>
      </c>
      <c r="C570" s="11" t="s">
        <v>778</v>
      </c>
      <c r="D570" s="11" t="s">
        <v>3696</v>
      </c>
      <c r="E570" s="11" t="s">
        <v>350</v>
      </c>
      <c r="F570" s="13"/>
      <c r="G570" s="12">
        <v>200160</v>
      </c>
      <c r="H570" s="12">
        <v>256248</v>
      </c>
      <c r="I570" s="12">
        <v>309744</v>
      </c>
      <c r="J570" s="12">
        <v>384936</v>
      </c>
      <c r="K570" s="12">
        <v>161496</v>
      </c>
      <c r="L570" s="12">
        <f t="shared" si="32"/>
        <v>153421.19999999998</v>
      </c>
      <c r="M570" s="12">
        <f t="shared" si="33"/>
        <v>196412.24429495996</v>
      </c>
      <c r="N570" s="12">
        <f t="shared" si="34"/>
        <v>237416.54541839997</v>
      </c>
      <c r="O570" s="20">
        <f t="shared" si="35"/>
        <v>295050.67669979995</v>
      </c>
      <c r="P570" s="2"/>
    </row>
    <row r="571" spans="1:16" ht="12.75">
      <c r="A571" s="19" t="s">
        <v>1175</v>
      </c>
      <c r="B571" s="11" t="s">
        <v>382</v>
      </c>
      <c r="C571" s="11" t="s">
        <v>398</v>
      </c>
      <c r="D571" s="11" t="s">
        <v>3696</v>
      </c>
      <c r="E571" s="11" t="s">
        <v>1196</v>
      </c>
      <c r="F571" s="11" t="s">
        <v>3702</v>
      </c>
      <c r="G571" s="12">
        <v>200160</v>
      </c>
      <c r="H571" s="12">
        <v>256248</v>
      </c>
      <c r="I571" s="12">
        <v>309744</v>
      </c>
      <c r="J571" s="12">
        <v>384936</v>
      </c>
      <c r="K571" s="12">
        <v>167157</v>
      </c>
      <c r="L571" s="12">
        <f t="shared" si="32"/>
        <v>158799.15</v>
      </c>
      <c r="M571" s="12">
        <f t="shared" si="33"/>
        <v>203297.18085657</v>
      </c>
      <c r="N571" s="12">
        <f t="shared" si="34"/>
        <v>245738.8262403</v>
      </c>
      <c r="O571" s="20">
        <f t="shared" si="35"/>
        <v>305393.235529725</v>
      </c>
      <c r="P571" s="2"/>
    </row>
    <row r="572" spans="1:16" ht="12.75">
      <c r="A572" s="19" t="s">
        <v>1175</v>
      </c>
      <c r="B572" s="11" t="s">
        <v>384</v>
      </c>
      <c r="C572" s="11" t="s">
        <v>407</v>
      </c>
      <c r="D572" s="11" t="s">
        <v>3696</v>
      </c>
      <c r="E572" s="11" t="s">
        <v>1197</v>
      </c>
      <c r="F572" s="11" t="s">
        <v>3703</v>
      </c>
      <c r="G572" s="12">
        <v>200160</v>
      </c>
      <c r="H572" s="12">
        <v>256248</v>
      </c>
      <c r="I572" s="12">
        <v>309744</v>
      </c>
      <c r="J572" s="12">
        <v>384936</v>
      </c>
      <c r="K572" s="12">
        <v>138124</v>
      </c>
      <c r="L572" s="12">
        <f t="shared" si="32"/>
        <v>131217.8</v>
      </c>
      <c r="M572" s="12">
        <f t="shared" si="33"/>
        <v>167987.10080123998</v>
      </c>
      <c r="N572" s="12">
        <f t="shared" si="34"/>
        <v>203057.18357959998</v>
      </c>
      <c r="O572" s="20">
        <f t="shared" si="35"/>
        <v>252350.39671869998</v>
      </c>
      <c r="P572" s="2"/>
    </row>
    <row r="573" spans="1:16" ht="12.75">
      <c r="A573" s="19" t="s">
        <v>1175</v>
      </c>
      <c r="B573" s="11" t="s">
        <v>386</v>
      </c>
      <c r="C573" s="11" t="s">
        <v>788</v>
      </c>
      <c r="D573" s="11" t="s">
        <v>3696</v>
      </c>
      <c r="E573" s="11" t="s">
        <v>1198</v>
      </c>
      <c r="F573" s="11" t="s">
        <v>3704</v>
      </c>
      <c r="G573" s="12">
        <v>200160</v>
      </c>
      <c r="H573" s="12">
        <v>256248</v>
      </c>
      <c r="I573" s="12">
        <v>309744</v>
      </c>
      <c r="J573" s="12">
        <v>384936</v>
      </c>
      <c r="K573" s="12">
        <v>129260</v>
      </c>
      <c r="L573" s="12">
        <f t="shared" si="32"/>
        <v>122797</v>
      </c>
      <c r="M573" s="12">
        <f t="shared" si="33"/>
        <v>157206.6595926</v>
      </c>
      <c r="N573" s="12">
        <f t="shared" si="34"/>
        <v>190026.147154</v>
      </c>
      <c r="O573" s="20">
        <f t="shared" si="35"/>
        <v>236156.00677550002</v>
      </c>
      <c r="P573" s="2"/>
    </row>
    <row r="574" spans="1:16" ht="12.75">
      <c r="A574" s="19" t="s">
        <v>1175</v>
      </c>
      <c r="B574" s="11" t="s">
        <v>389</v>
      </c>
      <c r="C574" s="11" t="s">
        <v>1199</v>
      </c>
      <c r="D574" s="11" t="s">
        <v>3696</v>
      </c>
      <c r="E574" s="11" t="s">
        <v>1177</v>
      </c>
      <c r="F574" s="11" t="s">
        <v>3697</v>
      </c>
      <c r="G574" s="12">
        <v>230850</v>
      </c>
      <c r="H574" s="12">
        <v>260010</v>
      </c>
      <c r="I574" s="12">
        <v>315900</v>
      </c>
      <c r="J574" s="12">
        <v>384936</v>
      </c>
      <c r="K574" s="12">
        <v>243000</v>
      </c>
      <c r="L574" s="12">
        <f t="shared" si="32"/>
        <v>230850</v>
      </c>
      <c r="M574" s="12">
        <f t="shared" si="33"/>
        <v>295537.81743</v>
      </c>
      <c r="N574" s="12">
        <f t="shared" si="34"/>
        <v>357236.2197</v>
      </c>
      <c r="O574" s="20">
        <f t="shared" si="35"/>
        <v>443957.215275</v>
      </c>
      <c r="P574" s="2"/>
    </row>
    <row r="575" spans="1:16" ht="12.75">
      <c r="A575" s="19" t="s">
        <v>1175</v>
      </c>
      <c r="B575" s="11" t="s">
        <v>391</v>
      </c>
      <c r="C575" s="11" t="s">
        <v>1200</v>
      </c>
      <c r="D575" s="11" t="s">
        <v>3696</v>
      </c>
      <c r="E575" s="11" t="s">
        <v>350</v>
      </c>
      <c r="F575" s="13"/>
      <c r="G575" s="12">
        <v>200160</v>
      </c>
      <c r="H575" s="12">
        <v>256248</v>
      </c>
      <c r="I575" s="12">
        <v>309744</v>
      </c>
      <c r="J575" s="12">
        <v>384936</v>
      </c>
      <c r="K575" s="12">
        <v>173447</v>
      </c>
      <c r="L575" s="12">
        <f t="shared" si="32"/>
        <v>164774.65</v>
      </c>
      <c r="M575" s="12">
        <f t="shared" si="33"/>
        <v>210947.11036946997</v>
      </c>
      <c r="N575" s="12">
        <f t="shared" si="34"/>
        <v>254985.8049313</v>
      </c>
      <c r="O575" s="20">
        <f t="shared" si="35"/>
        <v>316884.967562975</v>
      </c>
      <c r="P575" s="2"/>
    </row>
    <row r="576" spans="1:16" ht="12.75">
      <c r="A576" s="19" t="s">
        <v>1175</v>
      </c>
      <c r="B576" s="11" t="s">
        <v>394</v>
      </c>
      <c r="C576" s="11" t="s">
        <v>1201</v>
      </c>
      <c r="D576" s="11" t="s">
        <v>3696</v>
      </c>
      <c r="E576" s="11" t="s">
        <v>350</v>
      </c>
      <c r="F576" s="13"/>
      <c r="G576" s="12">
        <v>200160</v>
      </c>
      <c r="H576" s="12">
        <v>256248</v>
      </c>
      <c r="I576" s="12">
        <v>309744</v>
      </c>
      <c r="J576" s="12">
        <v>384936</v>
      </c>
      <c r="K576" s="12">
        <v>156464</v>
      </c>
      <c r="L576" s="12">
        <f t="shared" si="32"/>
        <v>148640.8</v>
      </c>
      <c r="M576" s="12">
        <f t="shared" si="33"/>
        <v>190292.30068463998</v>
      </c>
      <c r="N576" s="12">
        <f t="shared" si="34"/>
        <v>230018.9624656</v>
      </c>
      <c r="O576" s="20">
        <f t="shared" si="35"/>
        <v>285857.2910732</v>
      </c>
      <c r="P576" s="2"/>
    </row>
    <row r="577" spans="1:16" ht="12.75">
      <c r="A577" s="19" t="s">
        <v>1175</v>
      </c>
      <c r="B577" s="11" t="s">
        <v>397</v>
      </c>
      <c r="C577" s="11" t="s">
        <v>424</v>
      </c>
      <c r="D577" s="11" t="s">
        <v>3696</v>
      </c>
      <c r="E577" s="11" t="s">
        <v>1188</v>
      </c>
      <c r="F577" s="11" t="s">
        <v>3700</v>
      </c>
      <c r="G577" s="12">
        <v>200160</v>
      </c>
      <c r="H577" s="12">
        <v>256248</v>
      </c>
      <c r="I577" s="12">
        <v>309744</v>
      </c>
      <c r="J577" s="12">
        <v>384936</v>
      </c>
      <c r="K577" s="12">
        <v>168210</v>
      </c>
      <c r="L577" s="12">
        <f t="shared" si="32"/>
        <v>159799.5</v>
      </c>
      <c r="M577" s="12">
        <f t="shared" si="33"/>
        <v>204577.8447321</v>
      </c>
      <c r="N577" s="12">
        <f t="shared" si="34"/>
        <v>247286.849859</v>
      </c>
      <c r="O577" s="20">
        <f t="shared" si="35"/>
        <v>307317.05012925</v>
      </c>
      <c r="P577" s="2"/>
    </row>
    <row r="578" spans="1:16" ht="12.75">
      <c r="A578" s="19" t="s">
        <v>1175</v>
      </c>
      <c r="B578" s="11" t="s">
        <v>399</v>
      </c>
      <c r="C578" s="11" t="s">
        <v>1202</v>
      </c>
      <c r="D578" s="11" t="s">
        <v>3696</v>
      </c>
      <c r="E578" s="11" t="s">
        <v>1203</v>
      </c>
      <c r="F578" s="11" t="s">
        <v>3705</v>
      </c>
      <c r="G578" s="12">
        <v>200160</v>
      </c>
      <c r="H578" s="12">
        <v>256248</v>
      </c>
      <c r="I578" s="12">
        <v>309744</v>
      </c>
      <c r="J578" s="12">
        <v>384936</v>
      </c>
      <c r="K578" s="12">
        <v>168572</v>
      </c>
      <c r="L578" s="12">
        <f t="shared" si="32"/>
        <v>160143.4</v>
      </c>
      <c r="M578" s="12">
        <f t="shared" si="33"/>
        <v>205018.11094571996</v>
      </c>
      <c r="N578" s="12">
        <f t="shared" si="34"/>
        <v>247819.0289188</v>
      </c>
      <c r="O578" s="20">
        <f t="shared" si="35"/>
        <v>307978.4184911</v>
      </c>
      <c r="P578" s="2"/>
    </row>
    <row r="579" spans="1:16" ht="12.75">
      <c r="A579" s="19" t="s">
        <v>1175</v>
      </c>
      <c r="B579" s="11" t="s">
        <v>401</v>
      </c>
      <c r="C579" s="11" t="s">
        <v>1204</v>
      </c>
      <c r="D579" s="11" t="s">
        <v>3696</v>
      </c>
      <c r="E579" s="11" t="s">
        <v>1205</v>
      </c>
      <c r="F579" s="11" t="s">
        <v>3706</v>
      </c>
      <c r="G579" s="12">
        <v>217550</v>
      </c>
      <c r="H579" s="12">
        <v>256248</v>
      </c>
      <c r="I579" s="12">
        <v>309744</v>
      </c>
      <c r="J579" s="12">
        <v>384936</v>
      </c>
      <c r="K579" s="12">
        <v>229000</v>
      </c>
      <c r="L579" s="12">
        <f t="shared" si="32"/>
        <v>217550</v>
      </c>
      <c r="M579" s="12">
        <f t="shared" si="33"/>
        <v>278510.94729</v>
      </c>
      <c r="N579" s="12">
        <f t="shared" si="34"/>
        <v>336654.7091</v>
      </c>
      <c r="O579" s="20">
        <f t="shared" si="35"/>
        <v>418379.433325</v>
      </c>
      <c r="P579" s="2"/>
    </row>
    <row r="580" spans="1:16" ht="12.75">
      <c r="A580" s="19" t="s">
        <v>1175</v>
      </c>
      <c r="B580" s="11" t="s">
        <v>404</v>
      </c>
      <c r="C580" s="11" t="s">
        <v>1206</v>
      </c>
      <c r="D580" s="11" t="s">
        <v>3696</v>
      </c>
      <c r="E580" s="11" t="s">
        <v>1207</v>
      </c>
      <c r="F580" s="11" t="s">
        <v>3707</v>
      </c>
      <c r="G580" s="12">
        <v>200160</v>
      </c>
      <c r="H580" s="12">
        <v>256248</v>
      </c>
      <c r="I580" s="12">
        <v>309744</v>
      </c>
      <c r="J580" s="12">
        <v>384936</v>
      </c>
      <c r="K580" s="12">
        <v>198764</v>
      </c>
      <c r="L580" s="12">
        <f aca="true" t="shared" si="36" ref="L580:L643">K580*95%</f>
        <v>188825.8</v>
      </c>
      <c r="M580" s="12">
        <f aca="true" t="shared" si="37" ref="M580:M643">L580*1.2802158</f>
        <v>241737.77260763996</v>
      </c>
      <c r="N580" s="12">
        <f aca="true" t="shared" si="38" ref="N580:N643">L580*1.547482</f>
        <v>292204.52663559996</v>
      </c>
      <c r="O580" s="20">
        <f aca="true" t="shared" si="39" ref="O580:O643">L580*1.9231415</f>
        <v>363138.7322507</v>
      </c>
      <c r="P580" s="2"/>
    </row>
    <row r="581" spans="1:16" ht="12.75">
      <c r="A581" s="19" t="s">
        <v>1175</v>
      </c>
      <c r="B581" s="11" t="s">
        <v>406</v>
      </c>
      <c r="C581" s="11" t="s">
        <v>1208</v>
      </c>
      <c r="D581" s="11" t="s">
        <v>3696</v>
      </c>
      <c r="E581" s="11" t="s">
        <v>350</v>
      </c>
      <c r="F581" s="13"/>
      <c r="G581" s="12">
        <v>200160</v>
      </c>
      <c r="H581" s="12">
        <v>256248</v>
      </c>
      <c r="I581" s="12">
        <v>309744</v>
      </c>
      <c r="J581" s="12">
        <v>384936</v>
      </c>
      <c r="K581" s="12">
        <v>160552</v>
      </c>
      <c r="L581" s="12">
        <f t="shared" si="36"/>
        <v>152524.4</v>
      </c>
      <c r="M581" s="12">
        <f t="shared" si="37"/>
        <v>195264.14676551998</v>
      </c>
      <c r="N581" s="12">
        <f t="shared" si="38"/>
        <v>236028.7635608</v>
      </c>
      <c r="O581" s="20">
        <f t="shared" si="39"/>
        <v>293326.0034026</v>
      </c>
      <c r="P581" s="2"/>
    </row>
    <row r="582" spans="1:16" ht="12.75">
      <c r="A582" s="19" t="s">
        <v>1175</v>
      </c>
      <c r="B582" s="11" t="s">
        <v>408</v>
      </c>
      <c r="C582" s="11" t="s">
        <v>1209</v>
      </c>
      <c r="D582" s="11" t="s">
        <v>3696</v>
      </c>
      <c r="E582" s="11" t="s">
        <v>350</v>
      </c>
      <c r="F582" s="13"/>
      <c r="G582" s="12">
        <v>200160</v>
      </c>
      <c r="H582" s="12">
        <v>256248</v>
      </c>
      <c r="I582" s="12">
        <v>309744</v>
      </c>
      <c r="J582" s="12">
        <v>384936</v>
      </c>
      <c r="K582" s="12">
        <v>134606</v>
      </c>
      <c r="L582" s="12">
        <f t="shared" si="36"/>
        <v>127875.7</v>
      </c>
      <c r="M582" s="12">
        <f t="shared" si="37"/>
        <v>163708.49157605998</v>
      </c>
      <c r="N582" s="12">
        <f t="shared" si="38"/>
        <v>197885.3439874</v>
      </c>
      <c r="O582" s="20">
        <f t="shared" si="39"/>
        <v>245923.06551155</v>
      </c>
      <c r="P582" s="2"/>
    </row>
    <row r="583" spans="1:16" ht="12.75">
      <c r="A583" s="19" t="s">
        <v>1175</v>
      </c>
      <c r="B583" s="11" t="s">
        <v>411</v>
      </c>
      <c r="C583" s="11" t="s">
        <v>625</v>
      </c>
      <c r="D583" s="11" t="s">
        <v>3696</v>
      </c>
      <c r="E583" s="11" t="s">
        <v>350</v>
      </c>
      <c r="F583" s="13"/>
      <c r="G583" s="12">
        <v>200160</v>
      </c>
      <c r="H583" s="12">
        <v>256248</v>
      </c>
      <c r="I583" s="12">
        <v>309744</v>
      </c>
      <c r="J583" s="12">
        <v>384936</v>
      </c>
      <c r="K583" s="12">
        <v>134134</v>
      </c>
      <c r="L583" s="12">
        <f t="shared" si="36"/>
        <v>127427.29999999999</v>
      </c>
      <c r="M583" s="12">
        <f t="shared" si="37"/>
        <v>163134.44281133998</v>
      </c>
      <c r="N583" s="12">
        <f t="shared" si="38"/>
        <v>197191.4530586</v>
      </c>
      <c r="O583" s="20">
        <f t="shared" si="39"/>
        <v>245060.72886295</v>
      </c>
      <c r="P583" s="2"/>
    </row>
    <row r="584" spans="1:16" ht="12.75">
      <c r="A584" s="19" t="s">
        <v>1175</v>
      </c>
      <c r="B584" s="11" t="s">
        <v>414</v>
      </c>
      <c r="C584" s="11" t="s">
        <v>444</v>
      </c>
      <c r="D584" s="11" t="s">
        <v>3696</v>
      </c>
      <c r="E584" s="11" t="s">
        <v>1198</v>
      </c>
      <c r="F584" s="11" t="s">
        <v>3704</v>
      </c>
      <c r="G584" s="12">
        <v>200160</v>
      </c>
      <c r="H584" s="12">
        <v>256248</v>
      </c>
      <c r="I584" s="12">
        <v>309744</v>
      </c>
      <c r="J584" s="12">
        <v>384936</v>
      </c>
      <c r="K584" s="12">
        <v>170302</v>
      </c>
      <c r="L584" s="12">
        <f t="shared" si="36"/>
        <v>161786.9</v>
      </c>
      <c r="M584" s="12">
        <f t="shared" si="37"/>
        <v>207122.14561301997</v>
      </c>
      <c r="N584" s="12">
        <f t="shared" si="38"/>
        <v>250362.31558579998</v>
      </c>
      <c r="O584" s="20">
        <f t="shared" si="39"/>
        <v>311139.10154635</v>
      </c>
      <c r="P584" s="2"/>
    </row>
    <row r="585" spans="1:16" ht="12.75">
      <c r="A585" s="19" t="s">
        <v>1175</v>
      </c>
      <c r="B585" s="11" t="s">
        <v>416</v>
      </c>
      <c r="C585" s="11" t="s">
        <v>1210</v>
      </c>
      <c r="D585" s="11" t="s">
        <v>3696</v>
      </c>
      <c r="E585" s="11" t="s">
        <v>1194</v>
      </c>
      <c r="F585" s="11" t="s">
        <v>3701</v>
      </c>
      <c r="G585" s="12">
        <v>200160</v>
      </c>
      <c r="H585" s="12">
        <v>256248</v>
      </c>
      <c r="I585" s="12">
        <v>309744</v>
      </c>
      <c r="J585" s="12">
        <v>384936</v>
      </c>
      <c r="K585" s="12">
        <v>118409</v>
      </c>
      <c r="L585" s="12">
        <f t="shared" si="36"/>
        <v>112488.54999999999</v>
      </c>
      <c r="M585" s="12">
        <f t="shared" si="37"/>
        <v>144009.61902908998</v>
      </c>
      <c r="N585" s="12">
        <f t="shared" si="38"/>
        <v>174074.00633109998</v>
      </c>
      <c r="O585" s="20">
        <f t="shared" si="39"/>
        <v>216331.398779825</v>
      </c>
      <c r="P585" s="2"/>
    </row>
    <row r="586" spans="1:16" ht="12.75">
      <c r="A586" s="19" t="s">
        <v>1175</v>
      </c>
      <c r="B586" s="11" t="s">
        <v>418</v>
      </c>
      <c r="C586" s="11" t="s">
        <v>1211</v>
      </c>
      <c r="D586" s="11" t="s">
        <v>3696</v>
      </c>
      <c r="E586" s="11" t="s">
        <v>1212</v>
      </c>
      <c r="F586" s="11" t="s">
        <v>3708</v>
      </c>
      <c r="G586" s="12">
        <v>200160</v>
      </c>
      <c r="H586" s="12">
        <v>256248</v>
      </c>
      <c r="I586" s="12">
        <v>309744</v>
      </c>
      <c r="J586" s="12">
        <v>384936</v>
      </c>
      <c r="K586" s="12">
        <v>170838</v>
      </c>
      <c r="L586" s="12">
        <f t="shared" si="36"/>
        <v>162296.1</v>
      </c>
      <c r="M586" s="12">
        <f t="shared" si="37"/>
        <v>207774.03149838</v>
      </c>
      <c r="N586" s="12">
        <f t="shared" si="38"/>
        <v>251150.2934202</v>
      </c>
      <c r="O586" s="20">
        <f t="shared" si="39"/>
        <v>312118.36519815004</v>
      </c>
      <c r="P586" s="2"/>
    </row>
    <row r="587" spans="1:16" ht="12.75">
      <c r="A587" s="19" t="s">
        <v>1175</v>
      </c>
      <c r="B587" s="11" t="s">
        <v>420</v>
      </c>
      <c r="C587" s="11" t="s">
        <v>1213</v>
      </c>
      <c r="D587" s="11" t="s">
        <v>3696</v>
      </c>
      <c r="E587" s="11" t="s">
        <v>350</v>
      </c>
      <c r="F587" s="13"/>
      <c r="G587" s="12">
        <v>200160</v>
      </c>
      <c r="H587" s="12">
        <v>256248</v>
      </c>
      <c r="I587" s="12">
        <v>309744</v>
      </c>
      <c r="J587" s="12">
        <v>384936</v>
      </c>
      <c r="K587" s="12">
        <v>176907</v>
      </c>
      <c r="L587" s="12">
        <f t="shared" si="36"/>
        <v>168061.65</v>
      </c>
      <c r="M587" s="12">
        <f t="shared" si="37"/>
        <v>215155.17970406997</v>
      </c>
      <c r="N587" s="12">
        <f t="shared" si="38"/>
        <v>260072.3782653</v>
      </c>
      <c r="O587" s="20">
        <f t="shared" si="39"/>
        <v>323206.333673475</v>
      </c>
      <c r="P587" s="2"/>
    </row>
    <row r="588" spans="1:16" ht="12.75">
      <c r="A588" s="19" t="s">
        <v>1175</v>
      </c>
      <c r="B588" s="11" t="s">
        <v>423</v>
      </c>
      <c r="C588" s="11" t="s">
        <v>1214</v>
      </c>
      <c r="D588" s="11" t="s">
        <v>3696</v>
      </c>
      <c r="E588" s="11" t="s">
        <v>1177</v>
      </c>
      <c r="F588" s="11" t="s">
        <v>3697</v>
      </c>
      <c r="G588" s="12">
        <v>230850</v>
      </c>
      <c r="H588" s="12">
        <v>260010</v>
      </c>
      <c r="I588" s="12">
        <v>315900</v>
      </c>
      <c r="J588" s="12">
        <v>384936</v>
      </c>
      <c r="K588" s="12">
        <v>243000</v>
      </c>
      <c r="L588" s="12">
        <f t="shared" si="36"/>
        <v>230850</v>
      </c>
      <c r="M588" s="12">
        <f t="shared" si="37"/>
        <v>295537.81743</v>
      </c>
      <c r="N588" s="12">
        <f t="shared" si="38"/>
        <v>357236.2197</v>
      </c>
      <c r="O588" s="20">
        <f t="shared" si="39"/>
        <v>443957.215275</v>
      </c>
      <c r="P588" s="2"/>
    </row>
    <row r="589" spans="1:16" ht="12.75">
      <c r="A589" s="19" t="s">
        <v>1175</v>
      </c>
      <c r="B589" s="11" t="s">
        <v>425</v>
      </c>
      <c r="C589" s="11" t="s">
        <v>1215</v>
      </c>
      <c r="D589" s="11" t="s">
        <v>3696</v>
      </c>
      <c r="E589" s="11" t="s">
        <v>1216</v>
      </c>
      <c r="F589" s="11" t="s">
        <v>3709</v>
      </c>
      <c r="G589" s="12">
        <v>200160</v>
      </c>
      <c r="H589" s="12">
        <v>256248</v>
      </c>
      <c r="I589" s="12">
        <v>309744</v>
      </c>
      <c r="J589" s="12">
        <v>384936</v>
      </c>
      <c r="K589" s="12">
        <v>146085</v>
      </c>
      <c r="L589" s="12">
        <f t="shared" si="36"/>
        <v>138780.75</v>
      </c>
      <c r="M589" s="12">
        <f t="shared" si="37"/>
        <v>177669.30888584998</v>
      </c>
      <c r="N589" s="12">
        <f t="shared" si="38"/>
        <v>214760.71257150001</v>
      </c>
      <c r="O589" s="20">
        <f t="shared" si="39"/>
        <v>266895.019726125</v>
      </c>
      <c r="P589" s="2"/>
    </row>
    <row r="590" spans="1:16" ht="12.75">
      <c r="A590" s="19" t="s">
        <v>1175</v>
      </c>
      <c r="B590" s="11" t="s">
        <v>427</v>
      </c>
      <c r="C590" s="11" t="s">
        <v>1217</v>
      </c>
      <c r="D590" s="11" t="s">
        <v>3696</v>
      </c>
      <c r="E590" s="11" t="s">
        <v>1179</v>
      </c>
      <c r="F590" s="11" t="s">
        <v>3698</v>
      </c>
      <c r="G590" s="12">
        <v>200160</v>
      </c>
      <c r="H590" s="12">
        <v>256248</v>
      </c>
      <c r="I590" s="12">
        <v>309744</v>
      </c>
      <c r="J590" s="12">
        <v>384936</v>
      </c>
      <c r="K590" s="12">
        <v>140620</v>
      </c>
      <c r="L590" s="12">
        <f t="shared" si="36"/>
        <v>133589</v>
      </c>
      <c r="M590" s="12">
        <f t="shared" si="37"/>
        <v>171022.74850619998</v>
      </c>
      <c r="N590" s="12">
        <f t="shared" si="38"/>
        <v>206726.572898</v>
      </c>
      <c r="O590" s="20">
        <f t="shared" si="39"/>
        <v>256910.54984350002</v>
      </c>
      <c r="P590" s="2"/>
    </row>
    <row r="591" spans="1:16" ht="12.75">
      <c r="A591" s="19" t="s">
        <v>1175</v>
      </c>
      <c r="B591" s="11" t="s">
        <v>429</v>
      </c>
      <c r="C591" s="11" t="s">
        <v>1218</v>
      </c>
      <c r="D591" s="11" t="s">
        <v>3696</v>
      </c>
      <c r="E591" s="11" t="s">
        <v>350</v>
      </c>
      <c r="F591" s="13"/>
      <c r="G591" s="12">
        <v>200160</v>
      </c>
      <c r="H591" s="12">
        <v>256248</v>
      </c>
      <c r="I591" s="12">
        <v>309744</v>
      </c>
      <c r="J591" s="12">
        <v>384936</v>
      </c>
      <c r="K591" s="12">
        <v>117623</v>
      </c>
      <c r="L591" s="12">
        <f t="shared" si="36"/>
        <v>111741.84999999999</v>
      </c>
      <c r="M591" s="12">
        <f t="shared" si="37"/>
        <v>143053.68189122996</v>
      </c>
      <c r="N591" s="12">
        <f t="shared" si="38"/>
        <v>172918.5015217</v>
      </c>
      <c r="O591" s="20">
        <f t="shared" si="39"/>
        <v>214895.389021775</v>
      </c>
      <c r="P591" s="2"/>
    </row>
    <row r="592" spans="1:16" ht="12.75">
      <c r="A592" s="19" t="s">
        <v>1175</v>
      </c>
      <c r="B592" s="11" t="s">
        <v>432</v>
      </c>
      <c r="C592" s="11" t="s">
        <v>1219</v>
      </c>
      <c r="D592" s="11" t="s">
        <v>3696</v>
      </c>
      <c r="E592" s="11" t="s">
        <v>1220</v>
      </c>
      <c r="F592" s="11" t="s">
        <v>3710</v>
      </c>
      <c r="G592" s="12">
        <v>362790</v>
      </c>
      <c r="H592" s="12">
        <v>464449</v>
      </c>
      <c r="I592" s="12">
        <v>561411</v>
      </c>
      <c r="J592" s="12">
        <v>697696</v>
      </c>
      <c r="K592" s="12">
        <v>359000</v>
      </c>
      <c r="L592" s="12">
        <f t="shared" si="36"/>
        <v>341050</v>
      </c>
      <c r="M592" s="12">
        <f t="shared" si="37"/>
        <v>436617.59858999995</v>
      </c>
      <c r="N592" s="12">
        <f t="shared" si="38"/>
        <v>527768.7361</v>
      </c>
      <c r="O592" s="20">
        <f t="shared" si="39"/>
        <v>655887.408575</v>
      </c>
      <c r="P592" s="2"/>
    </row>
    <row r="593" spans="1:16" ht="12.75">
      <c r="A593" s="19" t="s">
        <v>1175</v>
      </c>
      <c r="B593" s="11" t="s">
        <v>435</v>
      </c>
      <c r="C593" s="11" t="s">
        <v>1221</v>
      </c>
      <c r="D593" s="11" t="s">
        <v>3696</v>
      </c>
      <c r="E593" s="11" t="s">
        <v>1203</v>
      </c>
      <c r="F593" s="11" t="s">
        <v>3705</v>
      </c>
      <c r="G593" s="12">
        <v>200160</v>
      </c>
      <c r="H593" s="12">
        <v>256248</v>
      </c>
      <c r="I593" s="12">
        <v>309744</v>
      </c>
      <c r="J593" s="12">
        <v>384936</v>
      </c>
      <c r="K593" s="12">
        <v>157723</v>
      </c>
      <c r="L593" s="12">
        <f t="shared" si="36"/>
        <v>149836.85</v>
      </c>
      <c r="M593" s="12">
        <f t="shared" si="37"/>
        <v>191823.50279223</v>
      </c>
      <c r="N593" s="12">
        <f t="shared" si="38"/>
        <v>231869.82831170002</v>
      </c>
      <c r="O593" s="20">
        <f t="shared" si="39"/>
        <v>288157.464464275</v>
      </c>
      <c r="P593" s="2"/>
    </row>
    <row r="594" spans="1:16" ht="12.75">
      <c r="A594" s="19" t="s">
        <v>1175</v>
      </c>
      <c r="B594" s="11" t="s">
        <v>438</v>
      </c>
      <c r="C594" s="11" t="s">
        <v>1222</v>
      </c>
      <c r="D594" s="11" t="s">
        <v>3696</v>
      </c>
      <c r="E594" s="11" t="s">
        <v>350</v>
      </c>
      <c r="F594" s="13"/>
      <c r="G594" s="12">
        <v>316800</v>
      </c>
      <c r="H594" s="12">
        <v>356816</v>
      </c>
      <c r="I594" s="12">
        <v>433550</v>
      </c>
      <c r="J594" s="12">
        <v>500250</v>
      </c>
      <c r="K594" s="12">
        <v>370000</v>
      </c>
      <c r="L594" s="12">
        <f t="shared" si="36"/>
        <v>351500</v>
      </c>
      <c r="M594" s="12">
        <f t="shared" si="37"/>
        <v>449995.8537</v>
      </c>
      <c r="N594" s="12">
        <f t="shared" si="38"/>
        <v>543939.923</v>
      </c>
      <c r="O594" s="20">
        <f t="shared" si="39"/>
        <v>675984.23725</v>
      </c>
      <c r="P594" s="2"/>
    </row>
    <row r="595" spans="1:16" ht="12.75">
      <c r="A595" s="19" t="s">
        <v>1175</v>
      </c>
      <c r="B595" s="11" t="s">
        <v>440</v>
      </c>
      <c r="C595" s="11" t="s">
        <v>489</v>
      </c>
      <c r="D595" s="11" t="s">
        <v>3696</v>
      </c>
      <c r="E595" s="11" t="s">
        <v>350</v>
      </c>
      <c r="F595" s="13"/>
      <c r="G595" s="12">
        <v>200160</v>
      </c>
      <c r="H595" s="12">
        <v>256248</v>
      </c>
      <c r="I595" s="12">
        <v>309744</v>
      </c>
      <c r="J595" s="12">
        <v>384936</v>
      </c>
      <c r="K595" s="12">
        <v>146872</v>
      </c>
      <c r="L595" s="12">
        <f t="shared" si="36"/>
        <v>139528.4</v>
      </c>
      <c r="M595" s="12">
        <f t="shared" si="37"/>
        <v>178626.46222872</v>
      </c>
      <c r="N595" s="12">
        <f t="shared" si="38"/>
        <v>215917.6874888</v>
      </c>
      <c r="O595" s="20">
        <f t="shared" si="39"/>
        <v>268332.8564686</v>
      </c>
      <c r="P595" s="2"/>
    </row>
    <row r="596" spans="1:16" ht="12.75">
      <c r="A596" s="19" t="s">
        <v>1223</v>
      </c>
      <c r="B596" s="11" t="s">
        <v>334</v>
      </c>
      <c r="C596" s="11" t="s">
        <v>761</v>
      </c>
      <c r="D596" s="11" t="s">
        <v>3711</v>
      </c>
      <c r="E596" s="11" t="s">
        <v>1224</v>
      </c>
      <c r="F596" s="11" t="s">
        <v>3712</v>
      </c>
      <c r="G596" s="12">
        <v>200160</v>
      </c>
      <c r="H596" s="12">
        <v>256248</v>
      </c>
      <c r="I596" s="12">
        <v>309744</v>
      </c>
      <c r="J596" s="12">
        <v>384936</v>
      </c>
      <c r="K596" s="12">
        <v>99093</v>
      </c>
      <c r="L596" s="12">
        <f t="shared" si="36"/>
        <v>94138.34999999999</v>
      </c>
      <c r="M596" s="12">
        <f t="shared" si="37"/>
        <v>120517.40305592999</v>
      </c>
      <c r="N596" s="12">
        <f t="shared" si="38"/>
        <v>145677.40213469998</v>
      </c>
      <c r="O596" s="20">
        <f t="shared" si="39"/>
        <v>181041.367626525</v>
      </c>
      <c r="P596" s="2"/>
    </row>
    <row r="597" spans="1:16" ht="12.75">
      <c r="A597" s="19" t="s">
        <v>1223</v>
      </c>
      <c r="B597" s="11" t="s">
        <v>337</v>
      </c>
      <c r="C597" s="11" t="s">
        <v>1225</v>
      </c>
      <c r="D597" s="11" t="s">
        <v>3711</v>
      </c>
      <c r="E597" s="11" t="s">
        <v>1226</v>
      </c>
      <c r="F597" s="11" t="s">
        <v>3713</v>
      </c>
      <c r="G597" s="12">
        <v>200160</v>
      </c>
      <c r="H597" s="12">
        <v>256248</v>
      </c>
      <c r="I597" s="12">
        <v>309744</v>
      </c>
      <c r="J597" s="12">
        <v>384936</v>
      </c>
      <c r="K597" s="12">
        <v>41995</v>
      </c>
      <c r="L597" s="12">
        <f t="shared" si="36"/>
        <v>39895.25</v>
      </c>
      <c r="M597" s="12">
        <f t="shared" si="37"/>
        <v>51074.52939495</v>
      </c>
      <c r="N597" s="12">
        <f t="shared" si="38"/>
        <v>61737.1812605</v>
      </c>
      <c r="O597" s="20">
        <f t="shared" si="39"/>
        <v>76724.210927875</v>
      </c>
      <c r="P597" s="2"/>
    </row>
    <row r="598" spans="1:16" ht="12.75">
      <c r="A598" s="19" t="s">
        <v>1223</v>
      </c>
      <c r="B598" s="11" t="s">
        <v>340</v>
      </c>
      <c r="C598" s="11" t="s">
        <v>1227</v>
      </c>
      <c r="D598" s="11" t="s">
        <v>3711</v>
      </c>
      <c r="E598" s="11" t="s">
        <v>1228</v>
      </c>
      <c r="F598" s="11" t="s">
        <v>3714</v>
      </c>
      <c r="G598" s="12">
        <v>213750</v>
      </c>
      <c r="H598" s="12">
        <v>256248</v>
      </c>
      <c r="I598" s="12">
        <v>309744</v>
      </c>
      <c r="J598" s="12">
        <v>384936</v>
      </c>
      <c r="K598" s="12">
        <v>225000</v>
      </c>
      <c r="L598" s="12">
        <f t="shared" si="36"/>
        <v>213750</v>
      </c>
      <c r="M598" s="12">
        <f t="shared" si="37"/>
        <v>273646.12724999996</v>
      </c>
      <c r="N598" s="12">
        <f t="shared" si="38"/>
        <v>330774.2775</v>
      </c>
      <c r="O598" s="20">
        <f t="shared" si="39"/>
        <v>411071.49562500004</v>
      </c>
      <c r="P598" s="2"/>
    </row>
    <row r="599" spans="1:16" ht="12.75">
      <c r="A599" s="19" t="s">
        <v>1223</v>
      </c>
      <c r="B599" s="11" t="s">
        <v>343</v>
      </c>
      <c r="C599" s="11" t="s">
        <v>587</v>
      </c>
      <c r="D599" s="11" t="s">
        <v>3711</v>
      </c>
      <c r="E599" s="11" t="s">
        <v>1229</v>
      </c>
      <c r="F599" s="11" t="s">
        <v>3715</v>
      </c>
      <c r="G599" s="12">
        <v>200160</v>
      </c>
      <c r="H599" s="12">
        <v>256248</v>
      </c>
      <c r="I599" s="12">
        <v>309744</v>
      </c>
      <c r="J599" s="12">
        <v>384936</v>
      </c>
      <c r="K599" s="12">
        <v>185000</v>
      </c>
      <c r="L599" s="12">
        <f t="shared" si="36"/>
        <v>175750</v>
      </c>
      <c r="M599" s="12">
        <f t="shared" si="37"/>
        <v>224997.92685</v>
      </c>
      <c r="N599" s="12">
        <f t="shared" si="38"/>
        <v>271969.9615</v>
      </c>
      <c r="O599" s="20">
        <f t="shared" si="39"/>
        <v>337992.118625</v>
      </c>
      <c r="P599" s="2"/>
    </row>
    <row r="600" spans="1:16" ht="12.75">
      <c r="A600" s="19" t="s">
        <v>1223</v>
      </c>
      <c r="B600" s="11" t="s">
        <v>346</v>
      </c>
      <c r="C600" s="11" t="s">
        <v>1230</v>
      </c>
      <c r="D600" s="11" t="s">
        <v>3711</v>
      </c>
      <c r="E600" s="11" t="s">
        <v>350</v>
      </c>
      <c r="F600" s="13"/>
      <c r="G600" s="12">
        <v>200160</v>
      </c>
      <c r="H600" s="12">
        <v>256248</v>
      </c>
      <c r="I600" s="12">
        <v>309744</v>
      </c>
      <c r="J600" s="12">
        <v>384936</v>
      </c>
      <c r="K600" s="12">
        <v>59598</v>
      </c>
      <c r="L600" s="12">
        <f t="shared" si="36"/>
        <v>56618.1</v>
      </c>
      <c r="M600" s="12">
        <f t="shared" si="37"/>
        <v>72483.38618598</v>
      </c>
      <c r="N600" s="12">
        <f t="shared" si="38"/>
        <v>87615.4906242</v>
      </c>
      <c r="O600" s="20">
        <f t="shared" si="39"/>
        <v>108884.61776115</v>
      </c>
      <c r="P600" s="2"/>
    </row>
    <row r="601" spans="1:16" ht="12.75">
      <c r="A601" s="19" t="s">
        <v>1223</v>
      </c>
      <c r="B601" s="11" t="s">
        <v>348</v>
      </c>
      <c r="C601" s="11" t="s">
        <v>1231</v>
      </c>
      <c r="D601" s="11" t="s">
        <v>3711</v>
      </c>
      <c r="E601" s="11" t="s">
        <v>1232</v>
      </c>
      <c r="F601" s="11" t="s">
        <v>3716</v>
      </c>
      <c r="G601" s="12">
        <v>200160</v>
      </c>
      <c r="H601" s="12">
        <v>256248</v>
      </c>
      <c r="I601" s="12">
        <v>309744</v>
      </c>
      <c r="J601" s="12">
        <v>384936</v>
      </c>
      <c r="K601" s="12">
        <v>110017</v>
      </c>
      <c r="L601" s="12">
        <f t="shared" si="36"/>
        <v>104516.15</v>
      </c>
      <c r="M601" s="12">
        <f t="shared" si="37"/>
        <v>133803.22658517</v>
      </c>
      <c r="N601" s="12">
        <f t="shared" si="38"/>
        <v>161736.8608343</v>
      </c>
      <c r="O601" s="20">
        <f t="shared" si="39"/>
        <v>200999.345485225</v>
      </c>
      <c r="P601" s="2"/>
    </row>
    <row r="602" spans="1:16" ht="12.75">
      <c r="A602" s="19" t="s">
        <v>1223</v>
      </c>
      <c r="B602" s="11" t="s">
        <v>351</v>
      </c>
      <c r="C602" s="11" t="s">
        <v>354</v>
      </c>
      <c r="D602" s="11" t="s">
        <v>3711</v>
      </c>
      <c r="E602" s="11" t="s">
        <v>1228</v>
      </c>
      <c r="F602" s="11" t="s">
        <v>3714</v>
      </c>
      <c r="G602" s="12">
        <v>213750</v>
      </c>
      <c r="H602" s="12">
        <v>256248</v>
      </c>
      <c r="I602" s="12">
        <v>309744</v>
      </c>
      <c r="J602" s="12">
        <v>384936</v>
      </c>
      <c r="K602" s="12">
        <v>225000</v>
      </c>
      <c r="L602" s="12">
        <f t="shared" si="36"/>
        <v>213750</v>
      </c>
      <c r="M602" s="12">
        <f t="shared" si="37"/>
        <v>273646.12724999996</v>
      </c>
      <c r="N602" s="12">
        <f t="shared" si="38"/>
        <v>330774.2775</v>
      </c>
      <c r="O602" s="20">
        <f t="shared" si="39"/>
        <v>411071.49562500004</v>
      </c>
      <c r="P602" s="2"/>
    </row>
    <row r="603" spans="1:16" ht="12.75">
      <c r="A603" s="19" t="s">
        <v>1223</v>
      </c>
      <c r="B603" s="11" t="s">
        <v>353</v>
      </c>
      <c r="C603" s="11" t="s">
        <v>591</v>
      </c>
      <c r="D603" s="11" t="s">
        <v>3711</v>
      </c>
      <c r="E603" s="11" t="s">
        <v>350</v>
      </c>
      <c r="F603" s="13"/>
      <c r="G603" s="12">
        <v>200160</v>
      </c>
      <c r="H603" s="12">
        <v>256248</v>
      </c>
      <c r="I603" s="12">
        <v>309744</v>
      </c>
      <c r="J603" s="12">
        <v>384936</v>
      </c>
      <c r="K603" s="12">
        <v>92792</v>
      </c>
      <c r="L603" s="12">
        <f t="shared" si="36"/>
        <v>88152.4</v>
      </c>
      <c r="M603" s="12">
        <f t="shared" si="37"/>
        <v>112854.09528791999</v>
      </c>
      <c r="N603" s="12">
        <f t="shared" si="38"/>
        <v>136414.25225679998</v>
      </c>
      <c r="O603" s="20">
        <f t="shared" si="39"/>
        <v>169529.5387646</v>
      </c>
      <c r="P603" s="2"/>
    </row>
    <row r="604" spans="1:16" ht="12.75">
      <c r="A604" s="19" t="s">
        <v>1223</v>
      </c>
      <c r="B604" s="11" t="s">
        <v>356</v>
      </c>
      <c r="C604" s="11" t="s">
        <v>1233</v>
      </c>
      <c r="D604" s="11" t="s">
        <v>3711</v>
      </c>
      <c r="E604" s="11" t="s">
        <v>350</v>
      </c>
      <c r="F604" s="13"/>
      <c r="G604" s="12">
        <v>200160</v>
      </c>
      <c r="H604" s="12">
        <v>256248</v>
      </c>
      <c r="I604" s="12">
        <v>309744</v>
      </c>
      <c r="J604" s="12">
        <v>384936</v>
      </c>
      <c r="K604" s="12">
        <v>69028</v>
      </c>
      <c r="L604" s="12">
        <f t="shared" si="36"/>
        <v>65576.59999999999</v>
      </c>
      <c r="M604" s="12">
        <f t="shared" si="37"/>
        <v>83952.19943027999</v>
      </c>
      <c r="N604" s="12">
        <f t="shared" si="38"/>
        <v>101478.60812119998</v>
      </c>
      <c r="O604" s="20">
        <f t="shared" si="39"/>
        <v>126113.08088889999</v>
      </c>
      <c r="P604" s="2"/>
    </row>
    <row r="605" spans="1:16" ht="12.75">
      <c r="A605" s="19" t="s">
        <v>1223</v>
      </c>
      <c r="B605" s="11" t="s">
        <v>359</v>
      </c>
      <c r="C605" s="11" t="s">
        <v>1234</v>
      </c>
      <c r="D605" s="11" t="s">
        <v>3711</v>
      </c>
      <c r="E605" s="11" t="s">
        <v>1235</v>
      </c>
      <c r="F605" s="11" t="s">
        <v>3717</v>
      </c>
      <c r="G605" s="12">
        <v>200160</v>
      </c>
      <c r="H605" s="12">
        <v>256248</v>
      </c>
      <c r="I605" s="12">
        <v>309744</v>
      </c>
      <c r="J605" s="12">
        <v>384936</v>
      </c>
      <c r="K605" s="12">
        <v>144000</v>
      </c>
      <c r="L605" s="12">
        <f t="shared" si="36"/>
        <v>136800</v>
      </c>
      <c r="M605" s="12">
        <f t="shared" si="37"/>
        <v>175133.52143999998</v>
      </c>
      <c r="N605" s="12">
        <f t="shared" si="38"/>
        <v>211695.5376</v>
      </c>
      <c r="O605" s="20">
        <f t="shared" si="39"/>
        <v>263085.7572</v>
      </c>
      <c r="P605" s="2"/>
    </row>
    <row r="606" spans="1:16" ht="12.75">
      <c r="A606" s="19" t="s">
        <v>1223</v>
      </c>
      <c r="B606" s="11" t="s">
        <v>361</v>
      </c>
      <c r="C606" s="11" t="s">
        <v>1236</v>
      </c>
      <c r="D606" s="11" t="s">
        <v>3711</v>
      </c>
      <c r="E606" s="11" t="s">
        <v>1237</v>
      </c>
      <c r="F606" s="11" t="s">
        <v>3718</v>
      </c>
      <c r="G606" s="12">
        <v>200160</v>
      </c>
      <c r="H606" s="12">
        <v>256248</v>
      </c>
      <c r="I606" s="12">
        <v>309744</v>
      </c>
      <c r="J606" s="12">
        <v>384936</v>
      </c>
      <c r="K606" s="12">
        <v>81476</v>
      </c>
      <c r="L606" s="12">
        <f t="shared" si="36"/>
        <v>77402.2</v>
      </c>
      <c r="M606" s="12">
        <f t="shared" si="37"/>
        <v>99091.51939475999</v>
      </c>
      <c r="N606" s="12">
        <f t="shared" si="38"/>
        <v>119778.5112604</v>
      </c>
      <c r="O606" s="20">
        <f t="shared" si="39"/>
        <v>148855.3830113</v>
      </c>
      <c r="P606" s="2"/>
    </row>
    <row r="607" spans="1:16" ht="12.75">
      <c r="A607" s="19" t="s">
        <v>1223</v>
      </c>
      <c r="B607" s="11" t="s">
        <v>363</v>
      </c>
      <c r="C607" s="11" t="s">
        <v>593</v>
      </c>
      <c r="D607" s="11" t="s">
        <v>3711</v>
      </c>
      <c r="E607" s="11" t="s">
        <v>350</v>
      </c>
      <c r="F607" s="13"/>
      <c r="G607" s="12">
        <v>200160</v>
      </c>
      <c r="H607" s="12">
        <v>256248</v>
      </c>
      <c r="I607" s="12">
        <v>309744</v>
      </c>
      <c r="J607" s="12">
        <v>384936</v>
      </c>
      <c r="K607" s="12">
        <v>87134</v>
      </c>
      <c r="L607" s="12">
        <f t="shared" si="36"/>
        <v>82777.3</v>
      </c>
      <c r="M607" s="12">
        <f t="shared" si="37"/>
        <v>105972.80734134</v>
      </c>
      <c r="N607" s="12">
        <f t="shared" si="38"/>
        <v>128096.38175860001</v>
      </c>
      <c r="O607" s="20">
        <f t="shared" si="39"/>
        <v>159192.46088795</v>
      </c>
      <c r="P607" s="2"/>
    </row>
    <row r="608" spans="1:16" ht="12.75">
      <c r="A608" s="19" t="s">
        <v>1223</v>
      </c>
      <c r="B608" s="11" t="s">
        <v>365</v>
      </c>
      <c r="C608" s="11" t="s">
        <v>368</v>
      </c>
      <c r="D608" s="11" t="s">
        <v>3711</v>
      </c>
      <c r="E608" s="11" t="s">
        <v>350</v>
      </c>
      <c r="F608" s="13"/>
      <c r="G608" s="12">
        <v>200160</v>
      </c>
      <c r="H608" s="12">
        <v>256248</v>
      </c>
      <c r="I608" s="12">
        <v>309744</v>
      </c>
      <c r="J608" s="12">
        <v>384936</v>
      </c>
      <c r="K608" s="12">
        <v>79213</v>
      </c>
      <c r="L608" s="12">
        <f t="shared" si="36"/>
        <v>75252.34999999999</v>
      </c>
      <c r="M608" s="12">
        <f t="shared" si="37"/>
        <v>96339.24745712998</v>
      </c>
      <c r="N608" s="12">
        <f t="shared" si="38"/>
        <v>116451.65708269998</v>
      </c>
      <c r="O608" s="20">
        <f t="shared" si="39"/>
        <v>144720.917257525</v>
      </c>
      <c r="P608" s="2"/>
    </row>
    <row r="609" spans="1:16" ht="12.75">
      <c r="A609" s="19" t="s">
        <v>1223</v>
      </c>
      <c r="B609" s="11" t="s">
        <v>367</v>
      </c>
      <c r="C609" s="11" t="s">
        <v>1238</v>
      </c>
      <c r="D609" s="11" t="s">
        <v>3711</v>
      </c>
      <c r="E609" s="11" t="s">
        <v>1228</v>
      </c>
      <c r="F609" s="11" t="s">
        <v>3714</v>
      </c>
      <c r="G609" s="12">
        <v>213750</v>
      </c>
      <c r="H609" s="12">
        <v>256248</v>
      </c>
      <c r="I609" s="12">
        <v>309744</v>
      </c>
      <c r="J609" s="12">
        <v>384936</v>
      </c>
      <c r="K609" s="12">
        <v>225000</v>
      </c>
      <c r="L609" s="12">
        <f t="shared" si="36"/>
        <v>213750</v>
      </c>
      <c r="M609" s="12">
        <f t="shared" si="37"/>
        <v>273646.12724999996</v>
      </c>
      <c r="N609" s="12">
        <f t="shared" si="38"/>
        <v>330774.2775</v>
      </c>
      <c r="O609" s="20">
        <f t="shared" si="39"/>
        <v>411071.49562500004</v>
      </c>
      <c r="P609" s="2"/>
    </row>
    <row r="610" spans="1:16" ht="12.75">
      <c r="A610" s="19" t="s">
        <v>1223</v>
      </c>
      <c r="B610" s="11" t="s">
        <v>369</v>
      </c>
      <c r="C610" s="11" t="s">
        <v>1239</v>
      </c>
      <c r="D610" s="11" t="s">
        <v>3711</v>
      </c>
      <c r="E610" s="11" t="s">
        <v>1240</v>
      </c>
      <c r="F610" s="11" t="s">
        <v>3719</v>
      </c>
      <c r="G610" s="12">
        <v>200160</v>
      </c>
      <c r="H610" s="12">
        <v>256248</v>
      </c>
      <c r="I610" s="12">
        <v>309744</v>
      </c>
      <c r="J610" s="12">
        <v>384936</v>
      </c>
      <c r="K610" s="12">
        <v>91660</v>
      </c>
      <c r="L610" s="12">
        <f t="shared" si="36"/>
        <v>87077</v>
      </c>
      <c r="M610" s="12">
        <f t="shared" si="37"/>
        <v>111477.35121659999</v>
      </c>
      <c r="N610" s="12">
        <f t="shared" si="38"/>
        <v>134750.090114</v>
      </c>
      <c r="O610" s="20">
        <f t="shared" si="39"/>
        <v>167461.3923955</v>
      </c>
      <c r="P610" s="2"/>
    </row>
    <row r="611" spans="1:16" ht="12.75">
      <c r="A611" s="19" t="s">
        <v>1223</v>
      </c>
      <c r="B611" s="11" t="s">
        <v>371</v>
      </c>
      <c r="C611" s="11" t="s">
        <v>980</v>
      </c>
      <c r="D611" s="11" t="s">
        <v>3711</v>
      </c>
      <c r="E611" s="11" t="s">
        <v>1241</v>
      </c>
      <c r="F611" s="11" t="s">
        <v>3720</v>
      </c>
      <c r="G611" s="12">
        <v>275200</v>
      </c>
      <c r="H611" s="12">
        <v>309962</v>
      </c>
      <c r="I611" s="12">
        <v>376589</v>
      </c>
      <c r="J611" s="12">
        <v>434526</v>
      </c>
      <c r="K611" s="12">
        <v>273000</v>
      </c>
      <c r="L611" s="12">
        <f t="shared" si="36"/>
        <v>259350</v>
      </c>
      <c r="M611" s="12">
        <f t="shared" si="37"/>
        <v>332023.96773</v>
      </c>
      <c r="N611" s="12">
        <f t="shared" si="38"/>
        <v>401339.4567</v>
      </c>
      <c r="O611" s="20">
        <f t="shared" si="39"/>
        <v>498766.74802500004</v>
      </c>
      <c r="P611" s="2"/>
    </row>
    <row r="612" spans="1:16" ht="12.75">
      <c r="A612" s="19" t="s">
        <v>1223</v>
      </c>
      <c r="B612" s="11" t="s">
        <v>374</v>
      </c>
      <c r="C612" s="11" t="s">
        <v>602</v>
      </c>
      <c r="D612" s="11" t="s">
        <v>3711</v>
      </c>
      <c r="E612" s="11" t="s">
        <v>350</v>
      </c>
      <c r="F612" s="13"/>
      <c r="G612" s="12">
        <v>200160</v>
      </c>
      <c r="H612" s="12">
        <v>256248</v>
      </c>
      <c r="I612" s="12">
        <v>309744</v>
      </c>
      <c r="J612" s="12">
        <v>384936</v>
      </c>
      <c r="K612" s="12">
        <v>68148</v>
      </c>
      <c r="L612" s="12">
        <f t="shared" si="36"/>
        <v>64740.6</v>
      </c>
      <c r="M612" s="12">
        <f t="shared" si="37"/>
        <v>82881.93902148</v>
      </c>
      <c r="N612" s="12">
        <f t="shared" si="38"/>
        <v>100184.9131692</v>
      </c>
      <c r="O612" s="20">
        <f t="shared" si="39"/>
        <v>124505.3345949</v>
      </c>
      <c r="P612" s="2"/>
    </row>
    <row r="613" spans="1:16" ht="12.75">
      <c r="A613" s="19" t="s">
        <v>1223</v>
      </c>
      <c r="B613" s="11" t="s">
        <v>377</v>
      </c>
      <c r="C613" s="11" t="s">
        <v>1242</v>
      </c>
      <c r="D613" s="11" t="s">
        <v>3711</v>
      </c>
      <c r="E613" s="11" t="s">
        <v>1240</v>
      </c>
      <c r="F613" s="11" t="s">
        <v>3719</v>
      </c>
      <c r="G613" s="12">
        <v>200160</v>
      </c>
      <c r="H613" s="12">
        <v>256248</v>
      </c>
      <c r="I613" s="12">
        <v>309744</v>
      </c>
      <c r="J613" s="12">
        <v>384936</v>
      </c>
      <c r="K613" s="12">
        <v>94552</v>
      </c>
      <c r="L613" s="12">
        <f t="shared" si="36"/>
        <v>89824.4</v>
      </c>
      <c r="M613" s="12">
        <f t="shared" si="37"/>
        <v>114994.61610551998</v>
      </c>
      <c r="N613" s="12">
        <f t="shared" si="38"/>
        <v>139001.6421608</v>
      </c>
      <c r="O613" s="20">
        <f t="shared" si="39"/>
        <v>172745.0313526</v>
      </c>
      <c r="P613" s="2"/>
    </row>
    <row r="614" spans="1:16" ht="12.75">
      <c r="A614" s="19" t="s">
        <v>1223</v>
      </c>
      <c r="B614" s="11" t="s">
        <v>379</v>
      </c>
      <c r="C614" s="11" t="s">
        <v>395</v>
      </c>
      <c r="D614" s="11" t="s">
        <v>3711</v>
      </c>
      <c r="E614" s="11" t="s">
        <v>1241</v>
      </c>
      <c r="F614" s="11" t="s">
        <v>3720</v>
      </c>
      <c r="G614" s="12">
        <v>275200</v>
      </c>
      <c r="H614" s="12">
        <v>309962</v>
      </c>
      <c r="I614" s="12">
        <v>376589</v>
      </c>
      <c r="J614" s="12">
        <v>434526</v>
      </c>
      <c r="K614" s="12">
        <v>195000</v>
      </c>
      <c r="L614" s="12">
        <f t="shared" si="36"/>
        <v>185250</v>
      </c>
      <c r="M614" s="12">
        <f t="shared" si="37"/>
        <v>237159.97694999998</v>
      </c>
      <c r="N614" s="12">
        <f t="shared" si="38"/>
        <v>286671.0405</v>
      </c>
      <c r="O614" s="20">
        <f t="shared" si="39"/>
        <v>356261.962875</v>
      </c>
      <c r="P614" s="2"/>
    </row>
    <row r="615" spans="1:16" ht="12.75">
      <c r="A615" s="19" t="s">
        <v>1223</v>
      </c>
      <c r="B615" s="11" t="s">
        <v>382</v>
      </c>
      <c r="C615" s="11" t="s">
        <v>1243</v>
      </c>
      <c r="D615" s="11" t="s">
        <v>3711</v>
      </c>
      <c r="E615" s="11" t="s">
        <v>350</v>
      </c>
      <c r="F615" s="13"/>
      <c r="G615" s="12">
        <v>200160</v>
      </c>
      <c r="H615" s="12">
        <v>256248</v>
      </c>
      <c r="I615" s="12">
        <v>309744</v>
      </c>
      <c r="J615" s="12">
        <v>384936</v>
      </c>
      <c r="K615" s="12">
        <v>104108</v>
      </c>
      <c r="L615" s="12">
        <f t="shared" si="36"/>
        <v>98902.59999999999</v>
      </c>
      <c r="M615" s="12">
        <f t="shared" si="37"/>
        <v>126616.67118107998</v>
      </c>
      <c r="N615" s="12">
        <f t="shared" si="38"/>
        <v>153049.9932532</v>
      </c>
      <c r="O615" s="20">
        <f t="shared" si="39"/>
        <v>190203.6945179</v>
      </c>
      <c r="P615" s="2"/>
    </row>
    <row r="616" spans="1:16" ht="12.75">
      <c r="A616" s="19" t="s">
        <v>1223</v>
      </c>
      <c r="B616" s="11" t="s">
        <v>384</v>
      </c>
      <c r="C616" s="11" t="s">
        <v>782</v>
      </c>
      <c r="D616" s="11" t="s">
        <v>3711</v>
      </c>
      <c r="E616" s="11" t="s">
        <v>350</v>
      </c>
      <c r="F616" s="13"/>
      <c r="G616" s="12">
        <v>200160</v>
      </c>
      <c r="H616" s="12">
        <v>256248</v>
      </c>
      <c r="I616" s="12">
        <v>309744</v>
      </c>
      <c r="J616" s="12">
        <v>384936</v>
      </c>
      <c r="K616" s="12">
        <v>94426</v>
      </c>
      <c r="L616" s="12">
        <f t="shared" si="36"/>
        <v>89704.7</v>
      </c>
      <c r="M616" s="12">
        <f t="shared" si="37"/>
        <v>114841.37427425999</v>
      </c>
      <c r="N616" s="12">
        <f t="shared" si="38"/>
        <v>138816.4085654</v>
      </c>
      <c r="O616" s="20">
        <f t="shared" si="39"/>
        <v>172514.83131505</v>
      </c>
      <c r="P616" s="2"/>
    </row>
    <row r="617" spans="1:16" ht="12.75">
      <c r="A617" s="19" t="s">
        <v>1223</v>
      </c>
      <c r="B617" s="11" t="s">
        <v>386</v>
      </c>
      <c r="C617" s="11" t="s">
        <v>1244</v>
      </c>
      <c r="D617" s="11" t="s">
        <v>3711</v>
      </c>
      <c r="E617" s="11" t="s">
        <v>1241</v>
      </c>
      <c r="F617" s="11" t="s">
        <v>3720</v>
      </c>
      <c r="G617" s="12">
        <v>275200</v>
      </c>
      <c r="H617" s="12">
        <v>309962</v>
      </c>
      <c r="I617" s="12">
        <v>376589</v>
      </c>
      <c r="J617" s="12">
        <v>434526</v>
      </c>
      <c r="K617" s="12">
        <v>328000</v>
      </c>
      <c r="L617" s="12">
        <f t="shared" si="36"/>
        <v>311600</v>
      </c>
      <c r="M617" s="12">
        <f t="shared" si="37"/>
        <v>398915.24328</v>
      </c>
      <c r="N617" s="12">
        <f t="shared" si="38"/>
        <v>482195.3912</v>
      </c>
      <c r="O617" s="20">
        <f t="shared" si="39"/>
        <v>599250.8914</v>
      </c>
      <c r="P617" s="2"/>
    </row>
    <row r="618" spans="1:16" ht="12.75">
      <c r="A618" s="19" t="s">
        <v>1223</v>
      </c>
      <c r="B618" s="11" t="s">
        <v>389</v>
      </c>
      <c r="C618" s="11" t="s">
        <v>1245</v>
      </c>
      <c r="D618" s="11" t="s">
        <v>3711</v>
      </c>
      <c r="E618" s="11" t="s">
        <v>350</v>
      </c>
      <c r="F618" s="13"/>
      <c r="G618" s="12">
        <v>200160</v>
      </c>
      <c r="H618" s="12">
        <v>256248</v>
      </c>
      <c r="I618" s="12">
        <v>309744</v>
      </c>
      <c r="J618" s="12">
        <v>384936</v>
      </c>
      <c r="K618" s="12">
        <v>68525</v>
      </c>
      <c r="L618" s="12">
        <f t="shared" si="36"/>
        <v>65098.75</v>
      </c>
      <c r="M618" s="12">
        <f t="shared" si="37"/>
        <v>83340.44831025</v>
      </c>
      <c r="N618" s="12">
        <f t="shared" si="38"/>
        <v>100739.1438475</v>
      </c>
      <c r="O618" s="20">
        <f t="shared" si="39"/>
        <v>125194.10772312501</v>
      </c>
      <c r="P618" s="2"/>
    </row>
    <row r="619" spans="1:16" ht="12.75">
      <c r="A619" s="19" t="s">
        <v>1223</v>
      </c>
      <c r="B619" s="11" t="s">
        <v>391</v>
      </c>
      <c r="C619" s="11" t="s">
        <v>1246</v>
      </c>
      <c r="D619" s="11" t="s">
        <v>3711</v>
      </c>
      <c r="E619" s="11" t="s">
        <v>350</v>
      </c>
      <c r="F619" s="13"/>
      <c r="G619" s="12">
        <v>200160</v>
      </c>
      <c r="H619" s="12">
        <v>256248</v>
      </c>
      <c r="I619" s="12">
        <v>309744</v>
      </c>
      <c r="J619" s="12">
        <v>384936</v>
      </c>
      <c r="K619" s="12">
        <v>62238</v>
      </c>
      <c r="L619" s="12">
        <f t="shared" si="36"/>
        <v>59126.1</v>
      </c>
      <c r="M619" s="12">
        <f t="shared" si="37"/>
        <v>75694.16741237999</v>
      </c>
      <c r="N619" s="12">
        <f t="shared" si="38"/>
        <v>91496.5754802</v>
      </c>
      <c r="O619" s="20">
        <f t="shared" si="39"/>
        <v>113707.85664315001</v>
      </c>
      <c r="P619" s="2"/>
    </row>
    <row r="620" spans="1:16" ht="12.75">
      <c r="A620" s="19" t="s">
        <v>1223</v>
      </c>
      <c r="B620" s="11" t="s">
        <v>394</v>
      </c>
      <c r="C620" s="11" t="s">
        <v>993</v>
      </c>
      <c r="D620" s="11" t="s">
        <v>3711</v>
      </c>
      <c r="E620" s="11" t="s">
        <v>1247</v>
      </c>
      <c r="F620" s="11" t="s">
        <v>3721</v>
      </c>
      <c r="G620" s="12">
        <v>200160</v>
      </c>
      <c r="H620" s="12">
        <v>256248</v>
      </c>
      <c r="I620" s="12">
        <v>309744</v>
      </c>
      <c r="J620" s="12">
        <v>384936</v>
      </c>
      <c r="K620" s="12">
        <v>124728</v>
      </c>
      <c r="L620" s="12">
        <f t="shared" si="36"/>
        <v>118491.59999999999</v>
      </c>
      <c r="M620" s="12">
        <f t="shared" si="37"/>
        <v>151694.81848728</v>
      </c>
      <c r="N620" s="12">
        <f t="shared" si="38"/>
        <v>183363.61815119997</v>
      </c>
      <c r="O620" s="20">
        <f t="shared" si="39"/>
        <v>227876.1133614</v>
      </c>
      <c r="P620" s="2"/>
    </row>
    <row r="621" spans="1:16" ht="12.75">
      <c r="A621" s="19" t="s">
        <v>1223</v>
      </c>
      <c r="B621" s="11" t="s">
        <v>397</v>
      </c>
      <c r="C621" s="11" t="s">
        <v>405</v>
      </c>
      <c r="D621" s="11" t="s">
        <v>3711</v>
      </c>
      <c r="E621" s="11" t="s">
        <v>350</v>
      </c>
      <c r="F621" s="13"/>
      <c r="G621" s="12">
        <v>200160</v>
      </c>
      <c r="H621" s="12">
        <v>256248</v>
      </c>
      <c r="I621" s="12">
        <v>309744</v>
      </c>
      <c r="J621" s="12">
        <v>384936</v>
      </c>
      <c r="K621" s="12">
        <v>74812</v>
      </c>
      <c r="L621" s="12">
        <f t="shared" si="36"/>
        <v>71071.4</v>
      </c>
      <c r="M621" s="12">
        <f t="shared" si="37"/>
        <v>90986.72920811998</v>
      </c>
      <c r="N621" s="12">
        <f t="shared" si="38"/>
        <v>109981.71221479999</v>
      </c>
      <c r="O621" s="20">
        <f t="shared" si="39"/>
        <v>136680.35880309998</v>
      </c>
      <c r="P621" s="2"/>
    </row>
    <row r="622" spans="1:16" ht="12.75">
      <c r="A622" s="19" t="s">
        <v>1223</v>
      </c>
      <c r="B622" s="11" t="s">
        <v>399</v>
      </c>
      <c r="C622" s="11" t="s">
        <v>1248</v>
      </c>
      <c r="D622" s="11" t="s">
        <v>3711</v>
      </c>
      <c r="E622" s="11" t="s">
        <v>1235</v>
      </c>
      <c r="F622" s="11" t="s">
        <v>3717</v>
      </c>
      <c r="G622" s="12">
        <v>200160</v>
      </c>
      <c r="H622" s="12">
        <v>256248</v>
      </c>
      <c r="I622" s="12">
        <v>309744</v>
      </c>
      <c r="J622" s="12">
        <v>384936</v>
      </c>
      <c r="K622" s="12">
        <v>102660</v>
      </c>
      <c r="L622" s="12">
        <f t="shared" si="36"/>
        <v>97527</v>
      </c>
      <c r="M622" s="12">
        <f t="shared" si="37"/>
        <v>124855.60632659998</v>
      </c>
      <c r="N622" s="12">
        <f t="shared" si="38"/>
        <v>150921.277014</v>
      </c>
      <c r="O622" s="20">
        <f t="shared" si="39"/>
        <v>187558.2210705</v>
      </c>
      <c r="P622" s="2"/>
    </row>
    <row r="623" spans="1:16" ht="12.75">
      <c r="A623" s="19" t="s">
        <v>1223</v>
      </c>
      <c r="B623" s="11" t="s">
        <v>401</v>
      </c>
      <c r="C623" s="11" t="s">
        <v>407</v>
      </c>
      <c r="D623" s="11" t="s">
        <v>3711</v>
      </c>
      <c r="E623" s="11" t="s">
        <v>350</v>
      </c>
      <c r="F623" s="13"/>
      <c r="G623" s="12">
        <v>200160</v>
      </c>
      <c r="H623" s="12">
        <v>256248</v>
      </c>
      <c r="I623" s="12">
        <v>309744</v>
      </c>
      <c r="J623" s="12">
        <v>384936</v>
      </c>
      <c r="K623" s="12">
        <v>58341</v>
      </c>
      <c r="L623" s="12">
        <f t="shared" si="36"/>
        <v>55423.95</v>
      </c>
      <c r="M623" s="12">
        <f t="shared" si="37"/>
        <v>70954.61648840999</v>
      </c>
      <c r="N623" s="12">
        <f t="shared" si="38"/>
        <v>85767.5649939</v>
      </c>
      <c r="O623" s="20">
        <f t="shared" si="39"/>
        <v>106588.098338925</v>
      </c>
      <c r="P623" s="2"/>
    </row>
    <row r="624" spans="1:16" ht="12.75">
      <c r="A624" s="19" t="s">
        <v>1223</v>
      </c>
      <c r="B624" s="11" t="s">
        <v>404</v>
      </c>
      <c r="C624" s="11" t="s">
        <v>611</v>
      </c>
      <c r="D624" s="11" t="s">
        <v>3711</v>
      </c>
      <c r="E624" s="11" t="s">
        <v>1249</v>
      </c>
      <c r="F624" s="11" t="s">
        <v>3722</v>
      </c>
      <c r="G624" s="12">
        <v>200160</v>
      </c>
      <c r="H624" s="12">
        <v>256248</v>
      </c>
      <c r="I624" s="12">
        <v>309744</v>
      </c>
      <c r="J624" s="12">
        <v>384936</v>
      </c>
      <c r="K624" s="12">
        <v>77955</v>
      </c>
      <c r="L624" s="12">
        <f t="shared" si="36"/>
        <v>74057.25</v>
      </c>
      <c r="M624" s="12">
        <f t="shared" si="37"/>
        <v>94809.26155454999</v>
      </c>
      <c r="N624" s="12">
        <f t="shared" si="38"/>
        <v>114602.2613445</v>
      </c>
      <c r="O624" s="20">
        <f t="shared" si="39"/>
        <v>142422.570850875</v>
      </c>
      <c r="P624" s="2"/>
    </row>
    <row r="625" spans="1:16" ht="12.75">
      <c r="A625" s="19" t="s">
        <v>1223</v>
      </c>
      <c r="B625" s="11" t="s">
        <v>406</v>
      </c>
      <c r="C625" s="11" t="s">
        <v>1250</v>
      </c>
      <c r="D625" s="11" t="s">
        <v>3711</v>
      </c>
      <c r="E625" s="11" t="s">
        <v>350</v>
      </c>
      <c r="F625" s="13"/>
      <c r="G625" s="12">
        <v>200160</v>
      </c>
      <c r="H625" s="12">
        <v>256248</v>
      </c>
      <c r="I625" s="12">
        <v>309744</v>
      </c>
      <c r="J625" s="12">
        <v>384936</v>
      </c>
      <c r="K625" s="12">
        <v>58215</v>
      </c>
      <c r="L625" s="12">
        <f t="shared" si="36"/>
        <v>55304.25</v>
      </c>
      <c r="M625" s="12">
        <f t="shared" si="37"/>
        <v>70801.37465715</v>
      </c>
      <c r="N625" s="12">
        <f t="shared" si="38"/>
        <v>85582.3313985</v>
      </c>
      <c r="O625" s="20">
        <f t="shared" si="39"/>
        <v>106357.898301375</v>
      </c>
      <c r="P625" s="2"/>
    </row>
    <row r="626" spans="1:16" ht="12.75">
      <c r="A626" s="19" t="s">
        <v>1223</v>
      </c>
      <c r="B626" s="11" t="s">
        <v>408</v>
      </c>
      <c r="C626" s="11" t="s">
        <v>412</v>
      </c>
      <c r="D626" s="11" t="s">
        <v>3711</v>
      </c>
      <c r="E626" s="11" t="s">
        <v>350</v>
      </c>
      <c r="F626" s="13"/>
      <c r="G626" s="12">
        <v>200160</v>
      </c>
      <c r="H626" s="12">
        <v>256248</v>
      </c>
      <c r="I626" s="12">
        <v>309744</v>
      </c>
      <c r="J626" s="12">
        <v>384936</v>
      </c>
      <c r="K626" s="12">
        <v>78584</v>
      </c>
      <c r="L626" s="12">
        <f t="shared" si="36"/>
        <v>74654.8</v>
      </c>
      <c r="M626" s="12">
        <f t="shared" si="37"/>
        <v>95574.25450584</v>
      </c>
      <c r="N626" s="12">
        <f t="shared" si="38"/>
        <v>115526.9592136</v>
      </c>
      <c r="O626" s="20">
        <f t="shared" si="39"/>
        <v>143571.7440542</v>
      </c>
      <c r="P626" s="2"/>
    </row>
    <row r="627" spans="1:16" ht="12.75">
      <c r="A627" s="19" t="s">
        <v>1223</v>
      </c>
      <c r="B627" s="11" t="s">
        <v>411</v>
      </c>
      <c r="C627" s="11" t="s">
        <v>1251</v>
      </c>
      <c r="D627" s="11" t="s">
        <v>3711</v>
      </c>
      <c r="E627" s="11" t="s">
        <v>1241</v>
      </c>
      <c r="F627" s="11" t="s">
        <v>3720</v>
      </c>
      <c r="G627" s="12">
        <v>275200</v>
      </c>
      <c r="H627" s="12">
        <v>309962</v>
      </c>
      <c r="I627" s="12">
        <v>376589</v>
      </c>
      <c r="J627" s="12">
        <v>434526</v>
      </c>
      <c r="K627" s="12">
        <v>188000</v>
      </c>
      <c r="L627" s="12">
        <f t="shared" si="36"/>
        <v>178600</v>
      </c>
      <c r="M627" s="12">
        <f t="shared" si="37"/>
        <v>228646.54187999998</v>
      </c>
      <c r="N627" s="12">
        <f t="shared" si="38"/>
        <v>276380.2852</v>
      </c>
      <c r="O627" s="20">
        <f t="shared" si="39"/>
        <v>343473.07190000004</v>
      </c>
      <c r="P627" s="2"/>
    </row>
    <row r="628" spans="1:16" ht="12.75">
      <c r="A628" s="19" t="s">
        <v>1223</v>
      </c>
      <c r="B628" s="11" t="s">
        <v>414</v>
      </c>
      <c r="C628" s="11" t="s">
        <v>887</v>
      </c>
      <c r="D628" s="11" t="s">
        <v>3711</v>
      </c>
      <c r="E628" s="11" t="s">
        <v>1252</v>
      </c>
      <c r="F628" s="11" t="s">
        <v>3723</v>
      </c>
      <c r="G628" s="12">
        <v>200160</v>
      </c>
      <c r="H628" s="12">
        <v>256248</v>
      </c>
      <c r="I628" s="12">
        <v>309744</v>
      </c>
      <c r="J628" s="12">
        <v>384936</v>
      </c>
      <c r="K628" s="12">
        <v>60101</v>
      </c>
      <c r="L628" s="12">
        <f t="shared" si="36"/>
        <v>57095.95</v>
      </c>
      <c r="M628" s="12">
        <f t="shared" si="37"/>
        <v>73095.13730600999</v>
      </c>
      <c r="N628" s="12">
        <f t="shared" si="38"/>
        <v>88354.9548979</v>
      </c>
      <c r="O628" s="20">
        <f t="shared" si="39"/>
        <v>109803.590926925</v>
      </c>
      <c r="P628" s="2"/>
    </row>
    <row r="629" spans="1:16" ht="12.75">
      <c r="A629" s="19" t="s">
        <v>1223</v>
      </c>
      <c r="B629" s="11" t="s">
        <v>416</v>
      </c>
      <c r="C629" s="11" t="s">
        <v>1011</v>
      </c>
      <c r="D629" s="11" t="s">
        <v>3711</v>
      </c>
      <c r="E629" s="11" t="s">
        <v>350</v>
      </c>
      <c r="F629" s="13"/>
      <c r="G629" s="12">
        <v>200160</v>
      </c>
      <c r="H629" s="12">
        <v>256248</v>
      </c>
      <c r="I629" s="12">
        <v>309744</v>
      </c>
      <c r="J629" s="12">
        <v>384936</v>
      </c>
      <c r="K629" s="12">
        <v>77830</v>
      </c>
      <c r="L629" s="12">
        <f t="shared" si="36"/>
        <v>73938.5</v>
      </c>
      <c r="M629" s="12">
        <f t="shared" si="37"/>
        <v>94657.2359283</v>
      </c>
      <c r="N629" s="12">
        <f t="shared" si="38"/>
        <v>114418.497857</v>
      </c>
      <c r="O629" s="20">
        <f t="shared" si="39"/>
        <v>142194.19779775</v>
      </c>
      <c r="P629" s="2"/>
    </row>
    <row r="630" spans="1:16" ht="12.75">
      <c r="A630" s="19" t="s">
        <v>1223</v>
      </c>
      <c r="B630" s="11" t="s">
        <v>418</v>
      </c>
      <c r="C630" s="11" t="s">
        <v>1253</v>
      </c>
      <c r="D630" s="11" t="s">
        <v>3711</v>
      </c>
      <c r="E630" s="11" t="s">
        <v>350</v>
      </c>
      <c r="F630" s="13"/>
      <c r="G630" s="12">
        <v>200160</v>
      </c>
      <c r="H630" s="12">
        <v>256248</v>
      </c>
      <c r="I630" s="12">
        <v>309744</v>
      </c>
      <c r="J630" s="12">
        <v>384936</v>
      </c>
      <c r="K630" s="12">
        <v>51300</v>
      </c>
      <c r="L630" s="12">
        <f t="shared" si="36"/>
        <v>48735</v>
      </c>
      <c r="M630" s="12">
        <f t="shared" si="37"/>
        <v>62391.31701299999</v>
      </c>
      <c r="N630" s="12">
        <f t="shared" si="38"/>
        <v>75416.53527000001</v>
      </c>
      <c r="O630" s="20">
        <f t="shared" si="39"/>
        <v>93724.3010025</v>
      </c>
      <c r="P630" s="2"/>
    </row>
    <row r="631" spans="1:16" ht="12.75">
      <c r="A631" s="19" t="s">
        <v>1223</v>
      </c>
      <c r="B631" s="11" t="s">
        <v>420</v>
      </c>
      <c r="C631" s="11" t="s">
        <v>1254</v>
      </c>
      <c r="D631" s="11" t="s">
        <v>3711</v>
      </c>
      <c r="E631" s="11" t="s">
        <v>1255</v>
      </c>
      <c r="F631" s="11" t="s">
        <v>3724</v>
      </c>
      <c r="G631" s="12">
        <v>200160</v>
      </c>
      <c r="H631" s="12">
        <v>256248</v>
      </c>
      <c r="I631" s="12">
        <v>309744</v>
      </c>
      <c r="J631" s="12">
        <v>384936</v>
      </c>
      <c r="K631" s="12">
        <v>80344</v>
      </c>
      <c r="L631" s="12">
        <f t="shared" si="36"/>
        <v>76326.8</v>
      </c>
      <c r="M631" s="12">
        <f t="shared" si="37"/>
        <v>97714.77532344</v>
      </c>
      <c r="N631" s="12">
        <f t="shared" si="38"/>
        <v>118114.34911760001</v>
      </c>
      <c r="O631" s="20">
        <f t="shared" si="39"/>
        <v>146787.2366422</v>
      </c>
      <c r="P631" s="2"/>
    </row>
    <row r="632" spans="1:16" ht="12.75">
      <c r="A632" s="19" t="s">
        <v>1223</v>
      </c>
      <c r="B632" s="11" t="s">
        <v>423</v>
      </c>
      <c r="C632" s="11" t="s">
        <v>417</v>
      </c>
      <c r="D632" s="11" t="s">
        <v>3711</v>
      </c>
      <c r="E632" s="11" t="s">
        <v>1256</v>
      </c>
      <c r="F632" s="11" t="s">
        <v>3725</v>
      </c>
      <c r="G632" s="12">
        <v>200160</v>
      </c>
      <c r="H632" s="12">
        <v>256248</v>
      </c>
      <c r="I632" s="12">
        <v>309744</v>
      </c>
      <c r="J632" s="12">
        <v>384936</v>
      </c>
      <c r="K632" s="12">
        <v>114805</v>
      </c>
      <c r="L632" s="12">
        <f t="shared" si="36"/>
        <v>109064.75</v>
      </c>
      <c r="M632" s="12">
        <f t="shared" si="37"/>
        <v>139626.41617304998</v>
      </c>
      <c r="N632" s="12">
        <f t="shared" si="38"/>
        <v>168775.7374595</v>
      </c>
      <c r="O632" s="20">
        <f t="shared" si="39"/>
        <v>209746.94691212501</v>
      </c>
      <c r="P632" s="2"/>
    </row>
    <row r="633" spans="1:16" ht="12.75">
      <c r="A633" s="19" t="s">
        <v>1223</v>
      </c>
      <c r="B633" s="11" t="s">
        <v>425</v>
      </c>
      <c r="C633" s="11" t="s">
        <v>1257</v>
      </c>
      <c r="D633" s="11" t="s">
        <v>3711</v>
      </c>
      <c r="E633" s="11" t="s">
        <v>350</v>
      </c>
      <c r="F633" s="13"/>
      <c r="G633" s="12">
        <v>200160</v>
      </c>
      <c r="H633" s="12">
        <v>256248</v>
      </c>
      <c r="I633" s="12">
        <v>309744</v>
      </c>
      <c r="J633" s="12">
        <v>384936</v>
      </c>
      <c r="K633" s="12">
        <v>103605</v>
      </c>
      <c r="L633" s="12">
        <f t="shared" si="36"/>
        <v>98424.75</v>
      </c>
      <c r="M633" s="12">
        <f t="shared" si="37"/>
        <v>126004.92006105</v>
      </c>
      <c r="N633" s="12">
        <f t="shared" si="38"/>
        <v>152310.5289795</v>
      </c>
      <c r="O633" s="20">
        <f t="shared" si="39"/>
        <v>189284.721352125</v>
      </c>
      <c r="P633" s="2"/>
    </row>
    <row r="634" spans="1:16" ht="12.75">
      <c r="A634" s="19" t="s">
        <v>1223</v>
      </c>
      <c r="B634" s="11" t="s">
        <v>427</v>
      </c>
      <c r="C634" s="11" t="s">
        <v>421</v>
      </c>
      <c r="D634" s="11" t="s">
        <v>3711</v>
      </c>
      <c r="E634" s="11" t="s">
        <v>1258</v>
      </c>
      <c r="F634" s="11" t="s">
        <v>3726</v>
      </c>
      <c r="G634" s="12">
        <v>200160</v>
      </c>
      <c r="H634" s="12">
        <v>256248</v>
      </c>
      <c r="I634" s="12">
        <v>309744</v>
      </c>
      <c r="J634" s="12">
        <v>384936</v>
      </c>
      <c r="K634" s="12">
        <v>97067</v>
      </c>
      <c r="L634" s="12">
        <f t="shared" si="36"/>
        <v>92213.65</v>
      </c>
      <c r="M634" s="12">
        <f t="shared" si="37"/>
        <v>118053.37170566998</v>
      </c>
      <c r="N634" s="12">
        <f t="shared" si="38"/>
        <v>142698.9635293</v>
      </c>
      <c r="O634" s="20">
        <f t="shared" si="39"/>
        <v>177339.89718147498</v>
      </c>
      <c r="P634" s="2"/>
    </row>
    <row r="635" spans="1:16" ht="12.75">
      <c r="A635" s="19" t="s">
        <v>1223</v>
      </c>
      <c r="B635" s="11" t="s">
        <v>429</v>
      </c>
      <c r="C635" s="11" t="s">
        <v>1023</v>
      </c>
      <c r="D635" s="11" t="s">
        <v>3711</v>
      </c>
      <c r="E635" s="11" t="s">
        <v>350</v>
      </c>
      <c r="F635" s="13"/>
      <c r="G635" s="12">
        <v>200160</v>
      </c>
      <c r="H635" s="12">
        <v>256248</v>
      </c>
      <c r="I635" s="12">
        <v>309744</v>
      </c>
      <c r="J635" s="12">
        <v>384936</v>
      </c>
      <c r="K635" s="12">
        <v>97947</v>
      </c>
      <c r="L635" s="12">
        <f t="shared" si="36"/>
        <v>93049.65</v>
      </c>
      <c r="M635" s="12">
        <f t="shared" si="37"/>
        <v>119123.63211446999</v>
      </c>
      <c r="N635" s="12">
        <f t="shared" si="38"/>
        <v>143992.6584813</v>
      </c>
      <c r="O635" s="20">
        <f t="shared" si="39"/>
        <v>178947.643475475</v>
      </c>
      <c r="P635" s="2"/>
    </row>
    <row r="636" spans="1:16" ht="12.75">
      <c r="A636" s="19" t="s">
        <v>1223</v>
      </c>
      <c r="B636" s="11" t="s">
        <v>432</v>
      </c>
      <c r="C636" s="11" t="s">
        <v>424</v>
      </c>
      <c r="D636" s="11" t="s">
        <v>3711</v>
      </c>
      <c r="E636" s="11" t="s">
        <v>1252</v>
      </c>
      <c r="F636" s="11" t="s">
        <v>3723</v>
      </c>
      <c r="G636" s="12">
        <v>200160</v>
      </c>
      <c r="H636" s="12">
        <v>256248</v>
      </c>
      <c r="I636" s="12">
        <v>309744</v>
      </c>
      <c r="J636" s="12">
        <v>384936</v>
      </c>
      <c r="K636" s="12">
        <v>86882</v>
      </c>
      <c r="L636" s="12">
        <f t="shared" si="36"/>
        <v>82537.9</v>
      </c>
      <c r="M636" s="12">
        <f t="shared" si="37"/>
        <v>105666.32367881999</v>
      </c>
      <c r="N636" s="12">
        <f t="shared" si="38"/>
        <v>127725.91456779999</v>
      </c>
      <c r="O636" s="20">
        <f t="shared" si="39"/>
        <v>158732.06081285</v>
      </c>
      <c r="P636" s="2"/>
    </row>
    <row r="637" spans="1:16" ht="12.75">
      <c r="A637" s="19" t="s">
        <v>1223</v>
      </c>
      <c r="B637" s="11" t="s">
        <v>435</v>
      </c>
      <c r="C637" s="11" t="s">
        <v>1259</v>
      </c>
      <c r="D637" s="11" t="s">
        <v>3711</v>
      </c>
      <c r="E637" s="11" t="s">
        <v>1228</v>
      </c>
      <c r="F637" s="11" t="s">
        <v>3714</v>
      </c>
      <c r="G637" s="12">
        <v>213750</v>
      </c>
      <c r="H637" s="12">
        <v>256248</v>
      </c>
      <c r="I637" s="12">
        <v>309744</v>
      </c>
      <c r="J637" s="12">
        <v>384936</v>
      </c>
      <c r="K637" s="12">
        <v>225000</v>
      </c>
      <c r="L637" s="12">
        <f t="shared" si="36"/>
        <v>213750</v>
      </c>
      <c r="M637" s="12">
        <f t="shared" si="37"/>
        <v>273646.12724999996</v>
      </c>
      <c r="N637" s="12">
        <f t="shared" si="38"/>
        <v>330774.2775</v>
      </c>
      <c r="O637" s="20">
        <f t="shared" si="39"/>
        <v>411071.49562500004</v>
      </c>
      <c r="P637" s="2"/>
    </row>
    <row r="638" spans="1:16" ht="12.75">
      <c r="A638" s="19" t="s">
        <v>1223</v>
      </c>
      <c r="B638" s="11" t="s">
        <v>438</v>
      </c>
      <c r="C638" s="11" t="s">
        <v>1260</v>
      </c>
      <c r="D638" s="11" t="s">
        <v>3711</v>
      </c>
      <c r="E638" s="11" t="s">
        <v>350</v>
      </c>
      <c r="F638" s="13"/>
      <c r="G638" s="12">
        <v>200160</v>
      </c>
      <c r="H638" s="12">
        <v>256248</v>
      </c>
      <c r="I638" s="12">
        <v>309744</v>
      </c>
      <c r="J638" s="12">
        <v>384936</v>
      </c>
      <c r="K638" s="12">
        <v>132901</v>
      </c>
      <c r="L638" s="12">
        <f t="shared" si="36"/>
        <v>126255.95</v>
      </c>
      <c r="M638" s="12">
        <f t="shared" si="37"/>
        <v>161634.86203400997</v>
      </c>
      <c r="N638" s="12">
        <f t="shared" si="38"/>
        <v>195378.8100179</v>
      </c>
      <c r="O638" s="20">
        <f t="shared" si="39"/>
        <v>242808.05706692502</v>
      </c>
      <c r="P638" s="2"/>
    </row>
    <row r="639" spans="1:16" ht="12.75">
      <c r="A639" s="19" t="s">
        <v>1223</v>
      </c>
      <c r="B639" s="11" t="s">
        <v>440</v>
      </c>
      <c r="C639" s="11" t="s">
        <v>623</v>
      </c>
      <c r="D639" s="11" t="s">
        <v>3711</v>
      </c>
      <c r="E639" s="11" t="s">
        <v>350</v>
      </c>
      <c r="F639" s="13"/>
      <c r="G639" s="12">
        <v>200160</v>
      </c>
      <c r="H639" s="12">
        <v>256248</v>
      </c>
      <c r="I639" s="12">
        <v>309744</v>
      </c>
      <c r="J639" s="12">
        <v>384936</v>
      </c>
      <c r="K639" s="12">
        <v>98073</v>
      </c>
      <c r="L639" s="12">
        <f t="shared" si="36"/>
        <v>93169.34999999999</v>
      </c>
      <c r="M639" s="12">
        <f t="shared" si="37"/>
        <v>119276.87394572998</v>
      </c>
      <c r="N639" s="12">
        <f t="shared" si="38"/>
        <v>144177.8920767</v>
      </c>
      <c r="O639" s="20">
        <f t="shared" si="39"/>
        <v>179177.843513025</v>
      </c>
      <c r="P639" s="2"/>
    </row>
    <row r="640" spans="1:16" ht="12.75">
      <c r="A640" s="19" t="s">
        <v>1223</v>
      </c>
      <c r="B640" s="11" t="s">
        <v>443</v>
      </c>
      <c r="C640" s="11" t="s">
        <v>1261</v>
      </c>
      <c r="D640" s="11" t="s">
        <v>3711</v>
      </c>
      <c r="E640" s="11" t="s">
        <v>1241</v>
      </c>
      <c r="F640" s="11" t="s">
        <v>3720</v>
      </c>
      <c r="G640" s="12">
        <v>275200</v>
      </c>
      <c r="H640" s="12">
        <v>309962</v>
      </c>
      <c r="I640" s="12">
        <v>376589</v>
      </c>
      <c r="J640" s="12">
        <v>434526</v>
      </c>
      <c r="K640" s="12">
        <v>241250</v>
      </c>
      <c r="L640" s="12">
        <f t="shared" si="36"/>
        <v>229187.5</v>
      </c>
      <c r="M640" s="12">
        <f t="shared" si="37"/>
        <v>293409.45866249996</v>
      </c>
      <c r="N640" s="12">
        <f t="shared" si="38"/>
        <v>354663.530875</v>
      </c>
      <c r="O640" s="20">
        <f t="shared" si="39"/>
        <v>440759.99253125</v>
      </c>
      <c r="P640" s="2"/>
    </row>
    <row r="641" spans="1:16" ht="12.75">
      <c r="A641" s="19" t="s">
        <v>1223</v>
      </c>
      <c r="B641" s="11" t="s">
        <v>445</v>
      </c>
      <c r="C641" s="11" t="s">
        <v>1262</v>
      </c>
      <c r="D641" s="11" t="s">
        <v>3711</v>
      </c>
      <c r="E641" s="11" t="s">
        <v>1263</v>
      </c>
      <c r="F641" s="11" t="s">
        <v>3727</v>
      </c>
      <c r="G641" s="12">
        <v>200160</v>
      </c>
      <c r="H641" s="12">
        <v>256248</v>
      </c>
      <c r="I641" s="12">
        <v>309744</v>
      </c>
      <c r="J641" s="12">
        <v>384936</v>
      </c>
      <c r="K641" s="12">
        <v>145000</v>
      </c>
      <c r="L641" s="12">
        <f t="shared" si="36"/>
        <v>137750</v>
      </c>
      <c r="M641" s="12">
        <f t="shared" si="37"/>
        <v>176349.72645</v>
      </c>
      <c r="N641" s="12">
        <f t="shared" si="38"/>
        <v>213165.6455</v>
      </c>
      <c r="O641" s="20">
        <f t="shared" si="39"/>
        <v>264912.741625</v>
      </c>
      <c r="P641" s="2"/>
    </row>
    <row r="642" spans="1:16" ht="12.75">
      <c r="A642" s="19" t="s">
        <v>1223</v>
      </c>
      <c r="B642" s="11" t="s">
        <v>447</v>
      </c>
      <c r="C642" s="11" t="s">
        <v>1264</v>
      </c>
      <c r="D642" s="11" t="s">
        <v>3711</v>
      </c>
      <c r="E642" s="11" t="s">
        <v>1241</v>
      </c>
      <c r="F642" s="11" t="s">
        <v>3720</v>
      </c>
      <c r="G642" s="12">
        <v>275200</v>
      </c>
      <c r="H642" s="12">
        <v>309962</v>
      </c>
      <c r="I642" s="12">
        <v>376589</v>
      </c>
      <c r="J642" s="12">
        <v>434526</v>
      </c>
      <c r="K642" s="12">
        <v>257000</v>
      </c>
      <c r="L642" s="12">
        <f t="shared" si="36"/>
        <v>244150</v>
      </c>
      <c r="M642" s="12">
        <f t="shared" si="37"/>
        <v>312564.68756999995</v>
      </c>
      <c r="N642" s="12">
        <f t="shared" si="38"/>
        <v>377817.7303</v>
      </c>
      <c r="O642" s="20">
        <f t="shared" si="39"/>
        <v>469534.997225</v>
      </c>
      <c r="P642" s="2"/>
    </row>
    <row r="643" spans="1:16" ht="12.75">
      <c r="A643" s="19" t="s">
        <v>1223</v>
      </c>
      <c r="B643" s="11" t="s">
        <v>449</v>
      </c>
      <c r="C643" s="11" t="s">
        <v>1265</v>
      </c>
      <c r="D643" s="11" t="s">
        <v>3711</v>
      </c>
      <c r="E643" s="11" t="s">
        <v>1266</v>
      </c>
      <c r="F643" s="11" t="s">
        <v>3728</v>
      </c>
      <c r="G643" s="12">
        <v>200160</v>
      </c>
      <c r="H643" s="12">
        <v>256248</v>
      </c>
      <c r="I643" s="12">
        <v>309744</v>
      </c>
      <c r="J643" s="12">
        <v>384936</v>
      </c>
      <c r="K643" s="12">
        <v>87385</v>
      </c>
      <c r="L643" s="12">
        <f t="shared" si="36"/>
        <v>83015.75</v>
      </c>
      <c r="M643" s="12">
        <f t="shared" si="37"/>
        <v>106278.07479885</v>
      </c>
      <c r="N643" s="12">
        <f t="shared" si="38"/>
        <v>128465.3788415</v>
      </c>
      <c r="O643" s="20">
        <f t="shared" si="39"/>
        <v>159651.033978625</v>
      </c>
      <c r="P643" s="2"/>
    </row>
    <row r="644" spans="1:16" ht="12.75">
      <c r="A644" s="19" t="s">
        <v>1223</v>
      </c>
      <c r="B644" s="11" t="s">
        <v>452</v>
      </c>
      <c r="C644" s="11" t="s">
        <v>695</v>
      </c>
      <c r="D644" s="11" t="s">
        <v>3711</v>
      </c>
      <c r="E644" s="11" t="s">
        <v>1241</v>
      </c>
      <c r="F644" s="11" t="s">
        <v>3720</v>
      </c>
      <c r="G644" s="12">
        <v>275200</v>
      </c>
      <c r="H644" s="12">
        <v>309962</v>
      </c>
      <c r="I644" s="12">
        <v>376589</v>
      </c>
      <c r="J644" s="12">
        <v>434526</v>
      </c>
      <c r="K644" s="12">
        <v>300000</v>
      </c>
      <c r="L644" s="12">
        <f aca="true" t="shared" si="40" ref="L644:L707">K644*95%</f>
        <v>285000</v>
      </c>
      <c r="M644" s="12">
        <f aca="true" t="shared" si="41" ref="M644:M707">L644*1.2802158</f>
        <v>364861.50299999997</v>
      </c>
      <c r="N644" s="12">
        <f aca="true" t="shared" si="42" ref="N644:N707">L644*1.547482</f>
        <v>441032.37</v>
      </c>
      <c r="O644" s="20">
        <f aca="true" t="shared" si="43" ref="O644:O707">L644*1.9231415</f>
        <v>548095.3275</v>
      </c>
      <c r="P644" s="2"/>
    </row>
    <row r="645" spans="1:16" ht="12.75">
      <c r="A645" s="19" t="s">
        <v>1223</v>
      </c>
      <c r="B645" s="11" t="s">
        <v>455</v>
      </c>
      <c r="C645" s="11" t="s">
        <v>1267</v>
      </c>
      <c r="D645" s="11" t="s">
        <v>3711</v>
      </c>
      <c r="E645" s="11" t="s">
        <v>1232</v>
      </c>
      <c r="F645" s="11" t="s">
        <v>3716</v>
      </c>
      <c r="G645" s="12">
        <v>200160</v>
      </c>
      <c r="H645" s="12">
        <v>256248</v>
      </c>
      <c r="I645" s="12">
        <v>309744</v>
      </c>
      <c r="J645" s="12">
        <v>384936</v>
      </c>
      <c r="K645" s="12">
        <v>131511</v>
      </c>
      <c r="L645" s="12">
        <f t="shared" si="40"/>
        <v>124935.45</v>
      </c>
      <c r="M645" s="12">
        <f t="shared" si="41"/>
        <v>159944.33707011</v>
      </c>
      <c r="N645" s="12">
        <f t="shared" si="42"/>
        <v>193335.3600369</v>
      </c>
      <c r="O645" s="20">
        <f t="shared" si="43"/>
        <v>240268.548716175</v>
      </c>
      <c r="P645" s="2"/>
    </row>
    <row r="646" spans="1:16" ht="12.75">
      <c r="A646" s="19" t="s">
        <v>1223</v>
      </c>
      <c r="B646" s="11" t="s">
        <v>457</v>
      </c>
      <c r="C646" s="11" t="s">
        <v>430</v>
      </c>
      <c r="D646" s="11" t="s">
        <v>3711</v>
      </c>
      <c r="E646" s="11" t="s">
        <v>350</v>
      </c>
      <c r="F646" s="13"/>
      <c r="G646" s="12">
        <v>200160</v>
      </c>
      <c r="H646" s="12">
        <v>256248</v>
      </c>
      <c r="I646" s="12">
        <v>309744</v>
      </c>
      <c r="J646" s="12">
        <v>384936</v>
      </c>
      <c r="K646" s="12">
        <v>69154</v>
      </c>
      <c r="L646" s="12">
        <f t="shared" si="40"/>
        <v>65696.3</v>
      </c>
      <c r="M646" s="12">
        <f t="shared" si="41"/>
        <v>84105.44126153999</v>
      </c>
      <c r="N646" s="12">
        <f t="shared" si="42"/>
        <v>101663.8417166</v>
      </c>
      <c r="O646" s="20">
        <f t="shared" si="43"/>
        <v>126343.28092645001</v>
      </c>
      <c r="P646" s="2"/>
    </row>
    <row r="647" spans="1:16" ht="12.75">
      <c r="A647" s="19" t="s">
        <v>1223</v>
      </c>
      <c r="B647" s="11" t="s">
        <v>459</v>
      </c>
      <c r="C647" s="11" t="s">
        <v>433</v>
      </c>
      <c r="D647" s="11" t="s">
        <v>3711</v>
      </c>
      <c r="E647" s="11" t="s">
        <v>1268</v>
      </c>
      <c r="F647" s="11" t="s">
        <v>3729</v>
      </c>
      <c r="G647" s="12">
        <v>200160</v>
      </c>
      <c r="H647" s="12">
        <v>256248</v>
      </c>
      <c r="I647" s="12">
        <v>309744</v>
      </c>
      <c r="J647" s="12">
        <v>384936</v>
      </c>
      <c r="K647" s="12">
        <v>116304</v>
      </c>
      <c r="L647" s="12">
        <f t="shared" si="40"/>
        <v>110488.79999999999</v>
      </c>
      <c r="M647" s="12">
        <f t="shared" si="41"/>
        <v>141449.50748303998</v>
      </c>
      <c r="N647" s="12">
        <f t="shared" si="42"/>
        <v>170979.4292016</v>
      </c>
      <c r="O647" s="20">
        <f t="shared" si="43"/>
        <v>212485.5965652</v>
      </c>
      <c r="P647" s="2"/>
    </row>
    <row r="648" spans="1:16" ht="12.75">
      <c r="A648" s="19" t="s">
        <v>1223</v>
      </c>
      <c r="B648" s="11" t="s">
        <v>461</v>
      </c>
      <c r="C648" s="11" t="s">
        <v>1269</v>
      </c>
      <c r="D648" s="11" t="s">
        <v>3711</v>
      </c>
      <c r="E648" s="11" t="s">
        <v>1270</v>
      </c>
      <c r="F648" s="11" t="s">
        <v>293</v>
      </c>
      <c r="G648" s="12">
        <v>200160</v>
      </c>
      <c r="H648" s="12">
        <v>256248</v>
      </c>
      <c r="I648" s="12">
        <v>309744</v>
      </c>
      <c r="J648" s="12">
        <v>384936</v>
      </c>
      <c r="K648" s="12">
        <v>102599</v>
      </c>
      <c r="L648" s="12">
        <f t="shared" si="40"/>
        <v>97469.04999999999</v>
      </c>
      <c r="M648" s="12">
        <f t="shared" si="41"/>
        <v>124781.41782098997</v>
      </c>
      <c r="N648" s="12">
        <f t="shared" si="42"/>
        <v>150831.60043209998</v>
      </c>
      <c r="O648" s="20">
        <f t="shared" si="43"/>
        <v>187446.77502057498</v>
      </c>
      <c r="P648" s="2"/>
    </row>
    <row r="649" spans="1:16" ht="12.75">
      <c r="A649" s="19" t="s">
        <v>1223</v>
      </c>
      <c r="B649" s="11" t="s">
        <v>463</v>
      </c>
      <c r="C649" s="11" t="s">
        <v>627</v>
      </c>
      <c r="D649" s="11" t="s">
        <v>3711</v>
      </c>
      <c r="E649" s="11" t="s">
        <v>1271</v>
      </c>
      <c r="F649" s="11" t="s">
        <v>294</v>
      </c>
      <c r="G649" s="12">
        <v>200160</v>
      </c>
      <c r="H649" s="12">
        <v>256248</v>
      </c>
      <c r="I649" s="12">
        <v>309744</v>
      </c>
      <c r="J649" s="12">
        <v>384936</v>
      </c>
      <c r="K649" s="12">
        <v>95181</v>
      </c>
      <c r="L649" s="12">
        <f t="shared" si="40"/>
        <v>90421.95</v>
      </c>
      <c r="M649" s="12">
        <f t="shared" si="41"/>
        <v>115759.60905680999</v>
      </c>
      <c r="N649" s="12">
        <f t="shared" si="42"/>
        <v>139926.3400299</v>
      </c>
      <c r="O649" s="20">
        <f t="shared" si="43"/>
        <v>173894.204555925</v>
      </c>
      <c r="P649" s="2"/>
    </row>
    <row r="650" spans="1:16" ht="12.75">
      <c r="A650" s="19" t="s">
        <v>1223</v>
      </c>
      <c r="B650" s="11" t="s">
        <v>465</v>
      </c>
      <c r="C650" s="11" t="s">
        <v>1272</v>
      </c>
      <c r="D650" s="11" t="s">
        <v>3711</v>
      </c>
      <c r="E650" s="11" t="s">
        <v>1273</v>
      </c>
      <c r="F650" s="11" t="s">
        <v>295</v>
      </c>
      <c r="G650" s="12">
        <v>200160</v>
      </c>
      <c r="H650" s="12">
        <v>256248</v>
      </c>
      <c r="I650" s="12">
        <v>309744</v>
      </c>
      <c r="J650" s="12">
        <v>384936</v>
      </c>
      <c r="K650" s="12">
        <v>80847</v>
      </c>
      <c r="L650" s="12">
        <f t="shared" si="40"/>
        <v>76804.65</v>
      </c>
      <c r="M650" s="12">
        <f t="shared" si="41"/>
        <v>98326.52644346998</v>
      </c>
      <c r="N650" s="12">
        <f t="shared" si="42"/>
        <v>118853.81339129999</v>
      </c>
      <c r="O650" s="20">
        <f t="shared" si="43"/>
        <v>147706.20980797498</v>
      </c>
      <c r="P650" s="2"/>
    </row>
    <row r="651" spans="1:16" ht="12.75">
      <c r="A651" s="19" t="s">
        <v>1223</v>
      </c>
      <c r="B651" s="11" t="s">
        <v>468</v>
      </c>
      <c r="C651" s="11" t="s">
        <v>1274</v>
      </c>
      <c r="D651" s="11" t="s">
        <v>3711</v>
      </c>
      <c r="E651" s="11" t="s">
        <v>1241</v>
      </c>
      <c r="F651" s="11" t="s">
        <v>3720</v>
      </c>
      <c r="G651" s="12">
        <v>275200</v>
      </c>
      <c r="H651" s="12">
        <v>309962</v>
      </c>
      <c r="I651" s="12">
        <v>376589</v>
      </c>
      <c r="J651" s="12">
        <v>434526</v>
      </c>
      <c r="K651" s="12">
        <v>247000</v>
      </c>
      <c r="L651" s="12">
        <f t="shared" si="40"/>
        <v>234650</v>
      </c>
      <c r="M651" s="12">
        <f t="shared" si="41"/>
        <v>300402.63746999996</v>
      </c>
      <c r="N651" s="12">
        <f t="shared" si="42"/>
        <v>363116.6513</v>
      </c>
      <c r="O651" s="20">
        <f t="shared" si="43"/>
        <v>451265.15297500003</v>
      </c>
      <c r="P651" s="2"/>
    </row>
    <row r="652" spans="1:16" ht="12.75">
      <c r="A652" s="19" t="s">
        <v>1223</v>
      </c>
      <c r="B652" s="11" t="s">
        <v>470</v>
      </c>
      <c r="C652" s="11" t="s">
        <v>1275</v>
      </c>
      <c r="D652" s="11" t="s">
        <v>3711</v>
      </c>
      <c r="E652" s="11" t="s">
        <v>1276</v>
      </c>
      <c r="F652" s="11" t="s">
        <v>296</v>
      </c>
      <c r="G652" s="12">
        <v>200160</v>
      </c>
      <c r="H652" s="12">
        <v>256248</v>
      </c>
      <c r="I652" s="12">
        <v>309744</v>
      </c>
      <c r="J652" s="12">
        <v>384936</v>
      </c>
      <c r="K652" s="12">
        <v>155000</v>
      </c>
      <c r="L652" s="12">
        <f t="shared" si="40"/>
        <v>147250</v>
      </c>
      <c r="M652" s="12">
        <f t="shared" si="41"/>
        <v>188511.77654999998</v>
      </c>
      <c r="N652" s="12">
        <f t="shared" si="42"/>
        <v>227866.7245</v>
      </c>
      <c r="O652" s="20">
        <f t="shared" si="43"/>
        <v>283182.585875</v>
      </c>
      <c r="P652" s="2"/>
    </row>
    <row r="653" spans="1:16" ht="12.75">
      <c r="A653" s="19" t="s">
        <v>1223</v>
      </c>
      <c r="B653" s="11" t="s">
        <v>473</v>
      </c>
      <c r="C653" s="11" t="s">
        <v>441</v>
      </c>
      <c r="D653" s="11" t="s">
        <v>3711</v>
      </c>
      <c r="E653" s="11" t="s">
        <v>1277</v>
      </c>
      <c r="F653" s="11" t="s">
        <v>297</v>
      </c>
      <c r="G653" s="12">
        <v>200160</v>
      </c>
      <c r="H653" s="12">
        <v>256248</v>
      </c>
      <c r="I653" s="12">
        <v>309744</v>
      </c>
      <c r="J653" s="12">
        <v>384936</v>
      </c>
      <c r="K653" s="12">
        <v>90000</v>
      </c>
      <c r="L653" s="12">
        <f t="shared" si="40"/>
        <v>85500</v>
      </c>
      <c r="M653" s="12">
        <f t="shared" si="41"/>
        <v>109458.4509</v>
      </c>
      <c r="N653" s="12">
        <f t="shared" si="42"/>
        <v>132309.711</v>
      </c>
      <c r="O653" s="20">
        <f t="shared" si="43"/>
        <v>164428.59825</v>
      </c>
      <c r="P653" s="2"/>
    </row>
    <row r="654" spans="1:16" ht="12.75">
      <c r="A654" s="19" t="s">
        <v>1223</v>
      </c>
      <c r="B654" s="11" t="s">
        <v>475</v>
      </c>
      <c r="C654" s="11" t="s">
        <v>1278</v>
      </c>
      <c r="D654" s="11" t="s">
        <v>3711</v>
      </c>
      <c r="E654" s="11" t="s">
        <v>1228</v>
      </c>
      <c r="F654" s="11" t="s">
        <v>3714</v>
      </c>
      <c r="G654" s="12">
        <v>213750</v>
      </c>
      <c r="H654" s="12">
        <v>256248</v>
      </c>
      <c r="I654" s="12">
        <v>309744</v>
      </c>
      <c r="J654" s="12">
        <v>384936</v>
      </c>
      <c r="K654" s="12">
        <v>225000</v>
      </c>
      <c r="L654" s="12">
        <f t="shared" si="40"/>
        <v>213750</v>
      </c>
      <c r="M654" s="12">
        <f t="shared" si="41"/>
        <v>273646.12724999996</v>
      </c>
      <c r="N654" s="12">
        <f t="shared" si="42"/>
        <v>330774.2775</v>
      </c>
      <c r="O654" s="20">
        <f t="shared" si="43"/>
        <v>411071.49562500004</v>
      </c>
      <c r="P654" s="2"/>
    </row>
    <row r="655" spans="1:16" ht="12.75">
      <c r="A655" s="19" t="s">
        <v>1223</v>
      </c>
      <c r="B655" s="11" t="s">
        <v>477</v>
      </c>
      <c r="C655" s="11" t="s">
        <v>444</v>
      </c>
      <c r="D655" s="11" t="s">
        <v>3711</v>
      </c>
      <c r="E655" s="11" t="s">
        <v>1228</v>
      </c>
      <c r="F655" s="11" t="s">
        <v>3714</v>
      </c>
      <c r="G655" s="12">
        <v>213750</v>
      </c>
      <c r="H655" s="12">
        <v>256248</v>
      </c>
      <c r="I655" s="12">
        <v>309744</v>
      </c>
      <c r="J655" s="12">
        <v>384936</v>
      </c>
      <c r="K655" s="12">
        <v>225000</v>
      </c>
      <c r="L655" s="12">
        <f t="shared" si="40"/>
        <v>213750</v>
      </c>
      <c r="M655" s="12">
        <f t="shared" si="41"/>
        <v>273646.12724999996</v>
      </c>
      <c r="N655" s="12">
        <f t="shared" si="42"/>
        <v>330774.2775</v>
      </c>
      <c r="O655" s="20">
        <f t="shared" si="43"/>
        <v>411071.49562500004</v>
      </c>
      <c r="P655" s="2"/>
    </row>
    <row r="656" spans="1:16" ht="12.75">
      <c r="A656" s="19" t="s">
        <v>1223</v>
      </c>
      <c r="B656" s="11" t="s">
        <v>479</v>
      </c>
      <c r="C656" s="11" t="s">
        <v>448</v>
      </c>
      <c r="D656" s="11" t="s">
        <v>3711</v>
      </c>
      <c r="E656" s="11" t="s">
        <v>1279</v>
      </c>
      <c r="F656" s="11" t="s">
        <v>298</v>
      </c>
      <c r="G656" s="12">
        <v>200160</v>
      </c>
      <c r="H656" s="12">
        <v>256248</v>
      </c>
      <c r="I656" s="12">
        <v>309744</v>
      </c>
      <c r="J656" s="12">
        <v>384936</v>
      </c>
      <c r="K656" s="12">
        <v>67645</v>
      </c>
      <c r="L656" s="12">
        <f t="shared" si="40"/>
        <v>64262.75</v>
      </c>
      <c r="M656" s="12">
        <f t="shared" si="41"/>
        <v>82270.18790145</v>
      </c>
      <c r="N656" s="12">
        <f t="shared" si="42"/>
        <v>99445.4488955</v>
      </c>
      <c r="O656" s="20">
        <f t="shared" si="43"/>
        <v>123586.361429125</v>
      </c>
      <c r="P656" s="2"/>
    </row>
    <row r="657" spans="1:16" ht="12.75">
      <c r="A657" s="19" t="s">
        <v>1223</v>
      </c>
      <c r="B657" s="11" t="s">
        <v>482</v>
      </c>
      <c r="C657" s="11" t="s">
        <v>450</v>
      </c>
      <c r="D657" s="11" t="s">
        <v>3711</v>
      </c>
      <c r="E657" s="11" t="s">
        <v>1280</v>
      </c>
      <c r="F657" s="11" t="s">
        <v>299</v>
      </c>
      <c r="G657" s="12">
        <v>200160</v>
      </c>
      <c r="H657" s="12">
        <v>256248</v>
      </c>
      <c r="I657" s="12">
        <v>309744</v>
      </c>
      <c r="J657" s="12">
        <v>384936</v>
      </c>
      <c r="K657" s="12">
        <v>110066</v>
      </c>
      <c r="L657" s="12">
        <f t="shared" si="40"/>
        <v>104562.7</v>
      </c>
      <c r="M657" s="12">
        <f t="shared" si="41"/>
        <v>133862.82063066</v>
      </c>
      <c r="N657" s="12">
        <f t="shared" si="42"/>
        <v>161808.8961214</v>
      </c>
      <c r="O657" s="20">
        <f t="shared" si="43"/>
        <v>201088.86772205</v>
      </c>
      <c r="P657" s="2"/>
    </row>
    <row r="658" spans="1:16" ht="12.75">
      <c r="A658" s="19" t="s">
        <v>1223</v>
      </c>
      <c r="B658" s="11" t="s">
        <v>484</v>
      </c>
      <c r="C658" s="11" t="s">
        <v>1281</v>
      </c>
      <c r="D658" s="11" t="s">
        <v>3711</v>
      </c>
      <c r="E658" s="11" t="s">
        <v>350</v>
      </c>
      <c r="F658" s="13"/>
      <c r="G658" s="12">
        <v>200160</v>
      </c>
      <c r="H658" s="12">
        <v>256248</v>
      </c>
      <c r="I658" s="12">
        <v>309744</v>
      </c>
      <c r="J658" s="12">
        <v>384936</v>
      </c>
      <c r="K658" s="12">
        <v>76949</v>
      </c>
      <c r="L658" s="12">
        <f t="shared" si="40"/>
        <v>73101.55</v>
      </c>
      <c r="M658" s="12">
        <f t="shared" si="41"/>
        <v>93585.75931449</v>
      </c>
      <c r="N658" s="12">
        <f t="shared" si="42"/>
        <v>113123.33279710001</v>
      </c>
      <c r="O658" s="20">
        <f t="shared" si="43"/>
        <v>140584.624519325</v>
      </c>
      <c r="P658" s="2"/>
    </row>
    <row r="659" spans="1:16" ht="12.75">
      <c r="A659" s="19" t="s">
        <v>1223</v>
      </c>
      <c r="B659" s="11" t="s">
        <v>486</v>
      </c>
      <c r="C659" s="11" t="s">
        <v>1282</v>
      </c>
      <c r="D659" s="11" t="s">
        <v>3711</v>
      </c>
      <c r="E659" s="11" t="s">
        <v>1283</v>
      </c>
      <c r="F659" s="11" t="s">
        <v>300</v>
      </c>
      <c r="G659" s="12">
        <v>200160</v>
      </c>
      <c r="H659" s="12">
        <v>256248</v>
      </c>
      <c r="I659" s="12">
        <v>309744</v>
      </c>
      <c r="J659" s="12">
        <v>384936</v>
      </c>
      <c r="K659" s="12">
        <v>88643</v>
      </c>
      <c r="L659" s="12">
        <f t="shared" si="40"/>
        <v>84210.84999999999</v>
      </c>
      <c r="M659" s="12">
        <f t="shared" si="41"/>
        <v>107808.06070142997</v>
      </c>
      <c r="N659" s="12">
        <f t="shared" si="42"/>
        <v>130314.7745797</v>
      </c>
      <c r="O659" s="20">
        <f t="shared" si="43"/>
        <v>161949.380385275</v>
      </c>
      <c r="P659" s="2"/>
    </row>
    <row r="660" spans="1:16" ht="12.75">
      <c r="A660" s="19" t="s">
        <v>1223</v>
      </c>
      <c r="B660" s="11" t="s">
        <v>488</v>
      </c>
      <c r="C660" s="11" t="s">
        <v>1284</v>
      </c>
      <c r="D660" s="11" t="s">
        <v>3711</v>
      </c>
      <c r="E660" s="11" t="s">
        <v>1285</v>
      </c>
      <c r="F660" s="11" t="s">
        <v>301</v>
      </c>
      <c r="G660" s="12">
        <v>200160</v>
      </c>
      <c r="H660" s="12">
        <v>256248</v>
      </c>
      <c r="I660" s="12">
        <v>309744</v>
      </c>
      <c r="J660" s="12">
        <v>384936</v>
      </c>
      <c r="K660" s="12">
        <v>122080</v>
      </c>
      <c r="L660" s="12">
        <f t="shared" si="40"/>
        <v>115976</v>
      </c>
      <c r="M660" s="12">
        <f t="shared" si="41"/>
        <v>148474.30762079998</v>
      </c>
      <c r="N660" s="12">
        <f t="shared" si="42"/>
        <v>179470.772432</v>
      </c>
      <c r="O660" s="20">
        <f t="shared" si="43"/>
        <v>223038.258604</v>
      </c>
      <c r="P660" s="2"/>
    </row>
    <row r="661" spans="1:16" ht="12.75">
      <c r="A661" s="19" t="s">
        <v>1223</v>
      </c>
      <c r="B661" s="11" t="s">
        <v>490</v>
      </c>
      <c r="C661" s="11" t="s">
        <v>1286</v>
      </c>
      <c r="D661" s="11" t="s">
        <v>3711</v>
      </c>
      <c r="E661" s="11" t="s">
        <v>1256</v>
      </c>
      <c r="F661" s="11" t="s">
        <v>3725</v>
      </c>
      <c r="G661" s="12">
        <v>200160</v>
      </c>
      <c r="H661" s="12">
        <v>256248</v>
      </c>
      <c r="I661" s="12">
        <v>309744</v>
      </c>
      <c r="J661" s="12">
        <v>384936</v>
      </c>
      <c r="K661" s="12">
        <v>109925</v>
      </c>
      <c r="L661" s="12">
        <f t="shared" si="40"/>
        <v>104428.75</v>
      </c>
      <c r="M661" s="12">
        <f t="shared" si="41"/>
        <v>133691.33572424998</v>
      </c>
      <c r="N661" s="12">
        <f t="shared" si="42"/>
        <v>161601.6109075</v>
      </c>
      <c r="O661" s="20">
        <f t="shared" si="43"/>
        <v>200831.262918125</v>
      </c>
      <c r="P661" s="2"/>
    </row>
    <row r="662" spans="1:16" ht="12.75">
      <c r="A662" s="19" t="s">
        <v>1223</v>
      </c>
      <c r="B662" s="11" t="s">
        <v>492</v>
      </c>
      <c r="C662" s="11" t="s">
        <v>456</v>
      </c>
      <c r="D662" s="11" t="s">
        <v>3711</v>
      </c>
      <c r="E662" s="11" t="s">
        <v>1228</v>
      </c>
      <c r="F662" s="11" t="s">
        <v>3714</v>
      </c>
      <c r="G662" s="12">
        <v>213750</v>
      </c>
      <c r="H662" s="12">
        <v>256248</v>
      </c>
      <c r="I662" s="12">
        <v>309744</v>
      </c>
      <c r="J662" s="12">
        <v>384936</v>
      </c>
      <c r="K662" s="12">
        <v>225000</v>
      </c>
      <c r="L662" s="12">
        <f t="shared" si="40"/>
        <v>213750</v>
      </c>
      <c r="M662" s="12">
        <f t="shared" si="41"/>
        <v>273646.12724999996</v>
      </c>
      <c r="N662" s="12">
        <f t="shared" si="42"/>
        <v>330774.2775</v>
      </c>
      <c r="O662" s="20">
        <f t="shared" si="43"/>
        <v>411071.49562500004</v>
      </c>
      <c r="P662" s="2"/>
    </row>
    <row r="663" spans="1:16" ht="12.75">
      <c r="A663" s="19" t="s">
        <v>1223</v>
      </c>
      <c r="B663" s="11" t="s">
        <v>651</v>
      </c>
      <c r="C663" s="11" t="s">
        <v>458</v>
      </c>
      <c r="D663" s="11" t="s">
        <v>3711</v>
      </c>
      <c r="E663" s="11" t="s">
        <v>350</v>
      </c>
      <c r="F663" s="13"/>
      <c r="G663" s="12">
        <v>200160</v>
      </c>
      <c r="H663" s="12">
        <v>256248</v>
      </c>
      <c r="I663" s="12">
        <v>309744</v>
      </c>
      <c r="J663" s="12">
        <v>384936</v>
      </c>
      <c r="K663" s="12">
        <v>70411</v>
      </c>
      <c r="L663" s="12">
        <f t="shared" si="40"/>
        <v>66890.45</v>
      </c>
      <c r="M663" s="12">
        <f t="shared" si="41"/>
        <v>85634.21095910999</v>
      </c>
      <c r="N663" s="12">
        <f t="shared" si="42"/>
        <v>103511.7673469</v>
      </c>
      <c r="O663" s="20">
        <f t="shared" si="43"/>
        <v>128639.800348675</v>
      </c>
      <c r="P663" s="2"/>
    </row>
    <row r="664" spans="1:16" ht="12.75">
      <c r="A664" s="19" t="s">
        <v>1223</v>
      </c>
      <c r="B664" s="11" t="s">
        <v>653</v>
      </c>
      <c r="C664" s="11" t="s">
        <v>460</v>
      </c>
      <c r="D664" s="11" t="s">
        <v>3711</v>
      </c>
      <c r="E664" s="11" t="s">
        <v>1287</v>
      </c>
      <c r="F664" s="11" t="s">
        <v>302</v>
      </c>
      <c r="G664" s="12">
        <v>200160</v>
      </c>
      <c r="H664" s="12">
        <v>256248</v>
      </c>
      <c r="I664" s="12">
        <v>309744</v>
      </c>
      <c r="J664" s="12">
        <v>384936</v>
      </c>
      <c r="K664" s="12">
        <v>110269</v>
      </c>
      <c r="L664" s="12">
        <f t="shared" si="40"/>
        <v>104755.54999999999</v>
      </c>
      <c r="M664" s="12">
        <f t="shared" si="41"/>
        <v>134109.71024768997</v>
      </c>
      <c r="N664" s="12">
        <f t="shared" si="42"/>
        <v>162107.3280251</v>
      </c>
      <c r="O664" s="20">
        <f t="shared" si="43"/>
        <v>201459.74556032498</v>
      </c>
      <c r="P664" s="2"/>
    </row>
    <row r="665" spans="1:16" ht="12.75">
      <c r="A665" s="19" t="s">
        <v>1223</v>
      </c>
      <c r="B665" s="11" t="s">
        <v>655</v>
      </c>
      <c r="C665" s="11" t="s">
        <v>1288</v>
      </c>
      <c r="D665" s="11" t="s">
        <v>3711</v>
      </c>
      <c r="E665" s="11" t="s">
        <v>350</v>
      </c>
      <c r="F665" s="13"/>
      <c r="G665" s="12">
        <v>200160</v>
      </c>
      <c r="H665" s="12">
        <v>256248</v>
      </c>
      <c r="I665" s="12">
        <v>309744</v>
      </c>
      <c r="J665" s="12">
        <v>384936</v>
      </c>
      <c r="K665" s="12">
        <v>102473</v>
      </c>
      <c r="L665" s="12">
        <f t="shared" si="40"/>
        <v>97349.34999999999</v>
      </c>
      <c r="M665" s="12">
        <f t="shared" si="41"/>
        <v>124628.17598972998</v>
      </c>
      <c r="N665" s="12">
        <f t="shared" si="42"/>
        <v>150646.36683669998</v>
      </c>
      <c r="O665" s="20">
        <f t="shared" si="43"/>
        <v>187216.574983025</v>
      </c>
      <c r="P665" s="2"/>
    </row>
    <row r="666" spans="1:16" ht="12.75">
      <c r="A666" s="19" t="s">
        <v>1223</v>
      </c>
      <c r="B666" s="11" t="s">
        <v>658</v>
      </c>
      <c r="C666" s="11" t="s">
        <v>1289</v>
      </c>
      <c r="D666" s="11" t="s">
        <v>3711</v>
      </c>
      <c r="E666" s="11" t="s">
        <v>1290</v>
      </c>
      <c r="F666" s="11" t="s">
        <v>303</v>
      </c>
      <c r="G666" s="12">
        <v>200160</v>
      </c>
      <c r="H666" s="12">
        <v>256248</v>
      </c>
      <c r="I666" s="12">
        <v>309744</v>
      </c>
      <c r="J666" s="12">
        <v>384936</v>
      </c>
      <c r="K666" s="12">
        <v>148995</v>
      </c>
      <c r="L666" s="12">
        <f t="shared" si="40"/>
        <v>141545.25</v>
      </c>
      <c r="M666" s="12">
        <f t="shared" si="41"/>
        <v>181208.46546495</v>
      </c>
      <c r="N666" s="12">
        <f t="shared" si="42"/>
        <v>219038.7265605</v>
      </c>
      <c r="O666" s="20">
        <f t="shared" si="43"/>
        <v>272211.544402875</v>
      </c>
      <c r="P666" s="2"/>
    </row>
    <row r="667" spans="1:16" ht="12.75">
      <c r="A667" s="19" t="s">
        <v>1223</v>
      </c>
      <c r="B667" s="11" t="s">
        <v>660</v>
      </c>
      <c r="C667" s="11" t="s">
        <v>1291</v>
      </c>
      <c r="D667" s="11" t="s">
        <v>3711</v>
      </c>
      <c r="E667" s="11" t="s">
        <v>1280</v>
      </c>
      <c r="F667" s="11" t="s">
        <v>299</v>
      </c>
      <c r="G667" s="12">
        <v>200160</v>
      </c>
      <c r="H667" s="12">
        <v>256248</v>
      </c>
      <c r="I667" s="12">
        <v>309744</v>
      </c>
      <c r="J667" s="12">
        <v>384936</v>
      </c>
      <c r="K667" s="12">
        <v>115000</v>
      </c>
      <c r="L667" s="12">
        <f t="shared" si="40"/>
        <v>109250</v>
      </c>
      <c r="M667" s="12">
        <f t="shared" si="41"/>
        <v>139863.57614999998</v>
      </c>
      <c r="N667" s="12">
        <f t="shared" si="42"/>
        <v>169062.4085</v>
      </c>
      <c r="O667" s="20">
        <f t="shared" si="43"/>
        <v>210103.208875</v>
      </c>
      <c r="P667" s="2"/>
    </row>
    <row r="668" spans="1:16" ht="12.75">
      <c r="A668" s="19" t="s">
        <v>1223</v>
      </c>
      <c r="B668" s="11" t="s">
        <v>661</v>
      </c>
      <c r="C668" s="11" t="s">
        <v>462</v>
      </c>
      <c r="D668" s="11" t="s">
        <v>3711</v>
      </c>
      <c r="E668" s="11" t="s">
        <v>350</v>
      </c>
      <c r="F668" s="13"/>
      <c r="G668" s="12">
        <v>200160</v>
      </c>
      <c r="H668" s="12">
        <v>256248</v>
      </c>
      <c r="I668" s="12">
        <v>309744</v>
      </c>
      <c r="J668" s="12">
        <v>384936</v>
      </c>
      <c r="K668" s="12">
        <v>78207</v>
      </c>
      <c r="L668" s="12">
        <f t="shared" si="40"/>
        <v>74296.65</v>
      </c>
      <c r="M668" s="12">
        <f t="shared" si="41"/>
        <v>95115.74521706998</v>
      </c>
      <c r="N668" s="12">
        <f t="shared" si="42"/>
        <v>114972.72853529999</v>
      </c>
      <c r="O668" s="20">
        <f t="shared" si="43"/>
        <v>142882.97092597498</v>
      </c>
      <c r="P668" s="2"/>
    </row>
    <row r="669" spans="1:16" ht="12.75">
      <c r="A669" s="19" t="s">
        <v>1223</v>
      </c>
      <c r="B669" s="11" t="s">
        <v>664</v>
      </c>
      <c r="C669" s="11" t="s">
        <v>1292</v>
      </c>
      <c r="D669" s="11" t="s">
        <v>3711</v>
      </c>
      <c r="E669" s="11" t="s">
        <v>1235</v>
      </c>
      <c r="F669" s="11" t="s">
        <v>3717</v>
      </c>
      <c r="G669" s="12">
        <v>200160</v>
      </c>
      <c r="H669" s="12">
        <v>256248</v>
      </c>
      <c r="I669" s="12">
        <v>309744</v>
      </c>
      <c r="J669" s="12">
        <v>384936</v>
      </c>
      <c r="K669" s="12">
        <v>133778</v>
      </c>
      <c r="L669" s="12">
        <f t="shared" si="40"/>
        <v>127089.09999999999</v>
      </c>
      <c r="M669" s="12">
        <f t="shared" si="41"/>
        <v>162701.47382777996</v>
      </c>
      <c r="N669" s="12">
        <f t="shared" si="42"/>
        <v>196668.09464619998</v>
      </c>
      <c r="O669" s="20">
        <f t="shared" si="43"/>
        <v>244410.32240765</v>
      </c>
      <c r="P669" s="2"/>
    </row>
    <row r="670" spans="1:16" ht="12.75">
      <c r="A670" s="19" t="s">
        <v>1223</v>
      </c>
      <c r="B670" s="11" t="s">
        <v>666</v>
      </c>
      <c r="C670" s="11" t="s">
        <v>466</v>
      </c>
      <c r="D670" s="11" t="s">
        <v>3711</v>
      </c>
      <c r="E670" s="11" t="s">
        <v>350</v>
      </c>
      <c r="F670" s="13"/>
      <c r="G670" s="12">
        <v>200160</v>
      </c>
      <c r="H670" s="12">
        <v>256248</v>
      </c>
      <c r="I670" s="12">
        <v>309744</v>
      </c>
      <c r="J670" s="12">
        <v>384936</v>
      </c>
      <c r="K670" s="12">
        <v>78961</v>
      </c>
      <c r="L670" s="12">
        <f t="shared" si="40"/>
        <v>75012.95</v>
      </c>
      <c r="M670" s="12">
        <f t="shared" si="41"/>
        <v>96032.76379460999</v>
      </c>
      <c r="N670" s="12">
        <f t="shared" si="42"/>
        <v>116081.1898919</v>
      </c>
      <c r="O670" s="20">
        <f t="shared" si="43"/>
        <v>144260.51718242498</v>
      </c>
      <c r="P670" s="2"/>
    </row>
    <row r="671" spans="1:16" ht="12.75">
      <c r="A671" s="19" t="s">
        <v>1223</v>
      </c>
      <c r="B671" s="11" t="s">
        <v>1016</v>
      </c>
      <c r="C671" s="11" t="s">
        <v>640</v>
      </c>
      <c r="D671" s="11" t="s">
        <v>3711</v>
      </c>
      <c r="E671" s="11" t="s">
        <v>350</v>
      </c>
      <c r="F671" s="13"/>
      <c r="G671" s="12">
        <v>200160</v>
      </c>
      <c r="H671" s="12">
        <v>256248</v>
      </c>
      <c r="I671" s="12">
        <v>309744</v>
      </c>
      <c r="J671" s="12">
        <v>384936</v>
      </c>
      <c r="K671" s="12">
        <v>63622</v>
      </c>
      <c r="L671" s="12">
        <f t="shared" si="40"/>
        <v>60440.899999999994</v>
      </c>
      <c r="M671" s="12">
        <f t="shared" si="41"/>
        <v>77377.39514621999</v>
      </c>
      <c r="N671" s="12">
        <f t="shared" si="42"/>
        <v>93531.2048138</v>
      </c>
      <c r="O671" s="20">
        <f t="shared" si="43"/>
        <v>116236.40308734999</v>
      </c>
      <c r="P671" s="2"/>
    </row>
    <row r="672" spans="1:16" ht="12.75">
      <c r="A672" s="19" t="s">
        <v>1223</v>
      </c>
      <c r="B672" s="11" t="s">
        <v>1017</v>
      </c>
      <c r="C672" s="11" t="s">
        <v>643</v>
      </c>
      <c r="D672" s="11" t="s">
        <v>3711</v>
      </c>
      <c r="E672" s="11" t="s">
        <v>350</v>
      </c>
      <c r="F672" s="13"/>
      <c r="G672" s="12">
        <v>200160</v>
      </c>
      <c r="H672" s="12">
        <v>256248</v>
      </c>
      <c r="I672" s="12">
        <v>309744</v>
      </c>
      <c r="J672" s="12">
        <v>384936</v>
      </c>
      <c r="K672" s="12">
        <v>44384</v>
      </c>
      <c r="L672" s="12">
        <f t="shared" si="40"/>
        <v>42164.799999999996</v>
      </c>
      <c r="M672" s="12">
        <f t="shared" si="41"/>
        <v>53980.04316383999</v>
      </c>
      <c r="N672" s="12">
        <f t="shared" si="42"/>
        <v>65249.269033599994</v>
      </c>
      <c r="O672" s="20">
        <f t="shared" si="43"/>
        <v>81088.8767192</v>
      </c>
      <c r="P672" s="2"/>
    </row>
    <row r="673" spans="1:16" ht="12.75">
      <c r="A673" s="19" t="s">
        <v>1223</v>
      </c>
      <c r="B673" s="11" t="s">
        <v>1019</v>
      </c>
      <c r="C673" s="11" t="s">
        <v>923</v>
      </c>
      <c r="D673" s="11" t="s">
        <v>3711</v>
      </c>
      <c r="E673" s="11" t="s">
        <v>1232</v>
      </c>
      <c r="F673" s="11" t="s">
        <v>3716</v>
      </c>
      <c r="G673" s="12">
        <v>200160</v>
      </c>
      <c r="H673" s="12">
        <v>256248</v>
      </c>
      <c r="I673" s="12">
        <v>309744</v>
      </c>
      <c r="J673" s="12">
        <v>384936</v>
      </c>
      <c r="K673" s="12">
        <v>139314</v>
      </c>
      <c r="L673" s="12">
        <f t="shared" si="40"/>
        <v>132348.3</v>
      </c>
      <c r="M673" s="12">
        <f t="shared" si="41"/>
        <v>169434.38476313997</v>
      </c>
      <c r="N673" s="12">
        <f t="shared" si="42"/>
        <v>204806.6119806</v>
      </c>
      <c r="O673" s="20">
        <f t="shared" si="43"/>
        <v>254524.50818444998</v>
      </c>
      <c r="P673" s="2"/>
    </row>
    <row r="674" spans="1:16" ht="12.75">
      <c r="A674" s="19" t="s">
        <v>1223</v>
      </c>
      <c r="B674" s="11" t="s">
        <v>1021</v>
      </c>
      <c r="C674" s="11" t="s">
        <v>469</v>
      </c>
      <c r="D674" s="11" t="s">
        <v>3711</v>
      </c>
      <c r="E674" s="11" t="s">
        <v>350</v>
      </c>
      <c r="F674" s="13"/>
      <c r="G674" s="12">
        <v>200160</v>
      </c>
      <c r="H674" s="12">
        <v>256248</v>
      </c>
      <c r="I674" s="12">
        <v>309744</v>
      </c>
      <c r="J674" s="12">
        <v>384936</v>
      </c>
      <c r="K674" s="12">
        <v>83550</v>
      </c>
      <c r="L674" s="12">
        <f t="shared" si="40"/>
        <v>79372.5</v>
      </c>
      <c r="M674" s="12">
        <f t="shared" si="41"/>
        <v>101613.92858549999</v>
      </c>
      <c r="N674" s="12">
        <f t="shared" si="42"/>
        <v>122827.51504500001</v>
      </c>
      <c r="O674" s="20">
        <f t="shared" si="43"/>
        <v>152644.54870875</v>
      </c>
      <c r="P674" s="2"/>
    </row>
    <row r="675" spans="1:16" ht="12.75">
      <c r="A675" s="19" t="s">
        <v>1223</v>
      </c>
      <c r="B675" s="11" t="s">
        <v>1022</v>
      </c>
      <c r="C675" s="11" t="s">
        <v>1293</v>
      </c>
      <c r="D675" s="11" t="s">
        <v>3711</v>
      </c>
      <c r="E675" s="11" t="s">
        <v>350</v>
      </c>
      <c r="F675" s="13"/>
      <c r="G675" s="12">
        <v>200160</v>
      </c>
      <c r="H675" s="12">
        <v>256248</v>
      </c>
      <c r="I675" s="12">
        <v>309744</v>
      </c>
      <c r="J675" s="12">
        <v>384936</v>
      </c>
      <c r="K675" s="12">
        <v>81602</v>
      </c>
      <c r="L675" s="12">
        <f t="shared" si="40"/>
        <v>77521.9</v>
      </c>
      <c r="M675" s="12">
        <f t="shared" si="41"/>
        <v>99244.76122601998</v>
      </c>
      <c r="N675" s="12">
        <f t="shared" si="42"/>
        <v>119963.74485579999</v>
      </c>
      <c r="O675" s="20">
        <f t="shared" si="43"/>
        <v>149085.58304885</v>
      </c>
      <c r="P675" s="2"/>
    </row>
    <row r="676" spans="1:16" ht="12.75">
      <c r="A676" s="19" t="s">
        <v>1223</v>
      </c>
      <c r="B676" s="11" t="s">
        <v>1024</v>
      </c>
      <c r="C676" s="11" t="s">
        <v>1294</v>
      </c>
      <c r="D676" s="11" t="s">
        <v>3711</v>
      </c>
      <c r="E676" s="11" t="s">
        <v>1256</v>
      </c>
      <c r="F676" s="11" t="s">
        <v>3725</v>
      </c>
      <c r="G676" s="12">
        <v>200160</v>
      </c>
      <c r="H676" s="12">
        <v>256248</v>
      </c>
      <c r="I676" s="12">
        <v>309744</v>
      </c>
      <c r="J676" s="12">
        <v>384936</v>
      </c>
      <c r="K676" s="12">
        <v>96500</v>
      </c>
      <c r="L676" s="12">
        <f t="shared" si="40"/>
        <v>91675</v>
      </c>
      <c r="M676" s="12">
        <f t="shared" si="41"/>
        <v>117363.78346499999</v>
      </c>
      <c r="N676" s="12">
        <f t="shared" si="42"/>
        <v>141865.41235</v>
      </c>
      <c r="O676" s="20">
        <f t="shared" si="43"/>
        <v>176303.9970125</v>
      </c>
      <c r="P676" s="2"/>
    </row>
    <row r="677" spans="1:16" ht="12.75">
      <c r="A677" s="19" t="s">
        <v>1223</v>
      </c>
      <c r="B677" s="11" t="s">
        <v>1026</v>
      </c>
      <c r="C677" s="11" t="s">
        <v>474</v>
      </c>
      <c r="D677" s="11" t="s">
        <v>3711</v>
      </c>
      <c r="E677" s="11" t="s">
        <v>1228</v>
      </c>
      <c r="F677" s="11" t="s">
        <v>3714</v>
      </c>
      <c r="G677" s="12">
        <v>213750</v>
      </c>
      <c r="H677" s="12">
        <v>256248</v>
      </c>
      <c r="I677" s="12">
        <v>309744</v>
      </c>
      <c r="J677" s="12">
        <v>384936</v>
      </c>
      <c r="K677" s="12">
        <v>225000</v>
      </c>
      <c r="L677" s="12">
        <f t="shared" si="40"/>
        <v>213750</v>
      </c>
      <c r="M677" s="12">
        <f t="shared" si="41"/>
        <v>273646.12724999996</v>
      </c>
      <c r="N677" s="12">
        <f t="shared" si="42"/>
        <v>330774.2775</v>
      </c>
      <c r="O677" s="20">
        <f t="shared" si="43"/>
        <v>411071.49562500004</v>
      </c>
      <c r="P677" s="2"/>
    </row>
    <row r="678" spans="1:16" ht="12.75">
      <c r="A678" s="19" t="s">
        <v>1223</v>
      </c>
      <c r="B678" s="11" t="s">
        <v>1027</v>
      </c>
      <c r="C678" s="11" t="s">
        <v>646</v>
      </c>
      <c r="D678" s="11" t="s">
        <v>3711</v>
      </c>
      <c r="E678" s="11" t="s">
        <v>1295</v>
      </c>
      <c r="F678" s="11" t="s">
        <v>304</v>
      </c>
      <c r="G678" s="12">
        <v>200160</v>
      </c>
      <c r="H678" s="12">
        <v>256248</v>
      </c>
      <c r="I678" s="12">
        <v>309744</v>
      </c>
      <c r="J678" s="12">
        <v>384936</v>
      </c>
      <c r="K678" s="12">
        <v>63496</v>
      </c>
      <c r="L678" s="12">
        <f t="shared" si="40"/>
        <v>60321.2</v>
      </c>
      <c r="M678" s="12">
        <f t="shared" si="41"/>
        <v>77224.15331495999</v>
      </c>
      <c r="N678" s="12">
        <f t="shared" si="42"/>
        <v>93345.9712184</v>
      </c>
      <c r="O678" s="20">
        <f t="shared" si="43"/>
        <v>116006.2030498</v>
      </c>
      <c r="P678" s="2"/>
    </row>
    <row r="679" spans="1:16" ht="12.75">
      <c r="A679" s="19" t="s">
        <v>1223</v>
      </c>
      <c r="B679" s="11" t="s">
        <v>1029</v>
      </c>
      <c r="C679" s="11" t="s">
        <v>1296</v>
      </c>
      <c r="D679" s="11" t="s">
        <v>3711</v>
      </c>
      <c r="E679" s="11" t="s">
        <v>1285</v>
      </c>
      <c r="F679" s="11" t="s">
        <v>301</v>
      </c>
      <c r="G679" s="12">
        <v>200160</v>
      </c>
      <c r="H679" s="12">
        <v>256248</v>
      </c>
      <c r="I679" s="12">
        <v>309744</v>
      </c>
      <c r="J679" s="12">
        <v>384936</v>
      </c>
      <c r="K679" s="12">
        <v>108916</v>
      </c>
      <c r="L679" s="12">
        <f t="shared" si="40"/>
        <v>103470.2</v>
      </c>
      <c r="M679" s="12">
        <f t="shared" si="41"/>
        <v>132464.18486915997</v>
      </c>
      <c r="N679" s="12">
        <f t="shared" si="42"/>
        <v>160118.2720364</v>
      </c>
      <c r="O679" s="20">
        <f t="shared" si="43"/>
        <v>198987.8356333</v>
      </c>
      <c r="P679" s="2"/>
    </row>
    <row r="680" spans="1:16" ht="12.75">
      <c r="A680" s="19" t="s">
        <v>1223</v>
      </c>
      <c r="B680" s="11" t="s">
        <v>1031</v>
      </c>
      <c r="C680" s="11" t="s">
        <v>1297</v>
      </c>
      <c r="D680" s="11" t="s">
        <v>3711</v>
      </c>
      <c r="E680" s="11" t="s">
        <v>350</v>
      </c>
      <c r="F680" s="13"/>
      <c r="G680" s="12">
        <v>200160</v>
      </c>
      <c r="H680" s="12">
        <v>256248</v>
      </c>
      <c r="I680" s="12">
        <v>309744</v>
      </c>
      <c r="J680" s="12">
        <v>384936</v>
      </c>
      <c r="K680" s="12">
        <v>67897</v>
      </c>
      <c r="L680" s="12">
        <f t="shared" si="40"/>
        <v>64502.149999999994</v>
      </c>
      <c r="M680" s="12">
        <f t="shared" si="41"/>
        <v>82576.67156396998</v>
      </c>
      <c r="N680" s="12">
        <f t="shared" si="42"/>
        <v>99815.9160863</v>
      </c>
      <c r="O680" s="20">
        <f t="shared" si="43"/>
        <v>124046.761504225</v>
      </c>
      <c r="P680" s="2"/>
    </row>
    <row r="681" spans="1:16" ht="12.75">
      <c r="A681" s="19" t="s">
        <v>1223</v>
      </c>
      <c r="B681" s="11" t="s">
        <v>1033</v>
      </c>
      <c r="C681" s="11" t="s">
        <v>647</v>
      </c>
      <c r="D681" s="11" t="s">
        <v>3711</v>
      </c>
      <c r="E681" s="11" t="s">
        <v>1287</v>
      </c>
      <c r="F681" s="11" t="s">
        <v>302</v>
      </c>
      <c r="G681" s="12">
        <v>200160</v>
      </c>
      <c r="H681" s="12">
        <v>256248</v>
      </c>
      <c r="I681" s="12">
        <v>309744</v>
      </c>
      <c r="J681" s="12">
        <v>384936</v>
      </c>
      <c r="K681" s="12">
        <v>72674</v>
      </c>
      <c r="L681" s="12">
        <f t="shared" si="40"/>
        <v>69040.3</v>
      </c>
      <c r="M681" s="12">
        <f t="shared" si="41"/>
        <v>88386.48289674</v>
      </c>
      <c r="N681" s="12">
        <f t="shared" si="42"/>
        <v>106838.6215246</v>
      </c>
      <c r="O681" s="20">
        <f t="shared" si="43"/>
        <v>132774.26610245</v>
      </c>
      <c r="P681" s="2"/>
    </row>
    <row r="682" spans="1:16" ht="12.75">
      <c r="A682" s="19" t="s">
        <v>1223</v>
      </c>
      <c r="B682" s="11" t="s">
        <v>1034</v>
      </c>
      <c r="C682" s="11" t="s">
        <v>476</v>
      </c>
      <c r="D682" s="11" t="s">
        <v>3711</v>
      </c>
      <c r="E682" s="11" t="s">
        <v>350</v>
      </c>
      <c r="F682" s="13"/>
      <c r="G682" s="12">
        <v>200160</v>
      </c>
      <c r="H682" s="12">
        <v>256248</v>
      </c>
      <c r="I682" s="12">
        <v>309744</v>
      </c>
      <c r="J682" s="12">
        <v>384936</v>
      </c>
      <c r="K682" s="12">
        <v>94929</v>
      </c>
      <c r="L682" s="12">
        <f t="shared" si="40"/>
        <v>90182.55</v>
      </c>
      <c r="M682" s="12">
        <f t="shared" si="41"/>
        <v>115453.12539429</v>
      </c>
      <c r="N682" s="12">
        <f t="shared" si="42"/>
        <v>139555.87283910002</v>
      </c>
      <c r="O682" s="20">
        <f t="shared" si="43"/>
        <v>173433.804480825</v>
      </c>
      <c r="P682" s="2"/>
    </row>
    <row r="683" spans="1:16" ht="12.75">
      <c r="A683" s="19" t="s">
        <v>1223</v>
      </c>
      <c r="B683" s="11" t="s">
        <v>1036</v>
      </c>
      <c r="C683" s="11" t="s">
        <v>1298</v>
      </c>
      <c r="D683" s="11" t="s">
        <v>3711</v>
      </c>
      <c r="E683" s="11" t="s">
        <v>1280</v>
      </c>
      <c r="F683" s="11" t="s">
        <v>299</v>
      </c>
      <c r="G683" s="12">
        <v>200160</v>
      </c>
      <c r="H683" s="12">
        <v>256248</v>
      </c>
      <c r="I683" s="12">
        <v>309744</v>
      </c>
      <c r="J683" s="12">
        <v>384936</v>
      </c>
      <c r="K683" s="12">
        <v>102862</v>
      </c>
      <c r="L683" s="12">
        <f t="shared" si="40"/>
        <v>97718.9</v>
      </c>
      <c r="M683" s="12">
        <f t="shared" si="41"/>
        <v>125101.27973861998</v>
      </c>
      <c r="N683" s="12">
        <f t="shared" si="42"/>
        <v>151218.23880979998</v>
      </c>
      <c r="O683" s="20">
        <f t="shared" si="43"/>
        <v>187927.27192435</v>
      </c>
      <c r="P683" s="2"/>
    </row>
    <row r="684" spans="1:16" ht="12.75">
      <c r="A684" s="19" t="s">
        <v>1223</v>
      </c>
      <c r="B684" s="11" t="s">
        <v>1038</v>
      </c>
      <c r="C684" s="11" t="s">
        <v>1299</v>
      </c>
      <c r="D684" s="11" t="s">
        <v>3711</v>
      </c>
      <c r="E684" s="11" t="s">
        <v>1300</v>
      </c>
      <c r="F684" s="11" t="s">
        <v>305</v>
      </c>
      <c r="G684" s="12">
        <v>200160</v>
      </c>
      <c r="H684" s="12">
        <v>256248</v>
      </c>
      <c r="I684" s="12">
        <v>309744</v>
      </c>
      <c r="J684" s="12">
        <v>384936</v>
      </c>
      <c r="K684" s="12">
        <v>113161</v>
      </c>
      <c r="L684" s="12">
        <f t="shared" si="40"/>
        <v>107502.95</v>
      </c>
      <c r="M684" s="12">
        <f t="shared" si="41"/>
        <v>137626.97513660998</v>
      </c>
      <c r="N684" s="12">
        <f t="shared" si="42"/>
        <v>166358.8800719</v>
      </c>
      <c r="O684" s="20">
        <f t="shared" si="43"/>
        <v>206743.384517425</v>
      </c>
      <c r="P684" s="2"/>
    </row>
    <row r="685" spans="1:16" ht="12.75">
      <c r="A685" s="19" t="s">
        <v>1223</v>
      </c>
      <c r="B685" s="11" t="s">
        <v>1039</v>
      </c>
      <c r="C685" s="11" t="s">
        <v>1301</v>
      </c>
      <c r="D685" s="11" t="s">
        <v>3711</v>
      </c>
      <c r="E685" s="11" t="s">
        <v>1280</v>
      </c>
      <c r="F685" s="11" t="s">
        <v>299</v>
      </c>
      <c r="G685" s="12">
        <v>200160</v>
      </c>
      <c r="H685" s="12">
        <v>256248</v>
      </c>
      <c r="I685" s="12">
        <v>309744</v>
      </c>
      <c r="J685" s="12">
        <v>384936</v>
      </c>
      <c r="K685" s="12">
        <v>125000</v>
      </c>
      <c r="L685" s="12">
        <f t="shared" si="40"/>
        <v>118750</v>
      </c>
      <c r="M685" s="12">
        <f t="shared" si="41"/>
        <v>152025.62625</v>
      </c>
      <c r="N685" s="12">
        <f t="shared" si="42"/>
        <v>183763.4875</v>
      </c>
      <c r="O685" s="20">
        <f t="shared" si="43"/>
        <v>228373.053125</v>
      </c>
      <c r="P685" s="2"/>
    </row>
    <row r="686" spans="1:16" ht="12.75">
      <c r="A686" s="19" t="s">
        <v>1223</v>
      </c>
      <c r="B686" s="11" t="s">
        <v>1041</v>
      </c>
      <c r="C686" s="11" t="s">
        <v>656</v>
      </c>
      <c r="D686" s="11" t="s">
        <v>3711</v>
      </c>
      <c r="E686" s="11" t="s">
        <v>350</v>
      </c>
      <c r="F686" s="13"/>
      <c r="G686" s="12">
        <v>200160</v>
      </c>
      <c r="H686" s="12">
        <v>256248</v>
      </c>
      <c r="I686" s="12">
        <v>309744</v>
      </c>
      <c r="J686" s="12">
        <v>384936</v>
      </c>
      <c r="K686" s="12">
        <v>75315</v>
      </c>
      <c r="L686" s="12">
        <f t="shared" si="40"/>
        <v>71549.25</v>
      </c>
      <c r="M686" s="12">
        <f t="shared" si="41"/>
        <v>91598.48032814999</v>
      </c>
      <c r="N686" s="12">
        <f t="shared" si="42"/>
        <v>110721.1764885</v>
      </c>
      <c r="O686" s="20">
        <f t="shared" si="43"/>
        <v>137599.331968875</v>
      </c>
      <c r="P686" s="2"/>
    </row>
    <row r="687" spans="1:16" ht="12.75">
      <c r="A687" s="19" t="s">
        <v>1223</v>
      </c>
      <c r="B687" s="11" t="s">
        <v>1042</v>
      </c>
      <c r="C687" s="11" t="s">
        <v>1302</v>
      </c>
      <c r="D687" s="11" t="s">
        <v>3711</v>
      </c>
      <c r="E687" s="11" t="s">
        <v>1303</v>
      </c>
      <c r="F687" s="11" t="s">
        <v>306</v>
      </c>
      <c r="G687" s="12">
        <v>200160</v>
      </c>
      <c r="H687" s="12">
        <v>256248</v>
      </c>
      <c r="I687" s="12">
        <v>309744</v>
      </c>
      <c r="J687" s="12">
        <v>384936</v>
      </c>
      <c r="K687" s="12">
        <v>74750</v>
      </c>
      <c r="L687" s="12">
        <f t="shared" si="40"/>
        <v>71012.5</v>
      </c>
      <c r="M687" s="12">
        <f t="shared" si="41"/>
        <v>90911.3244975</v>
      </c>
      <c r="N687" s="12">
        <f t="shared" si="42"/>
        <v>109890.565525</v>
      </c>
      <c r="O687" s="20">
        <f t="shared" si="43"/>
        <v>136567.08576875</v>
      </c>
      <c r="P687" s="2"/>
    </row>
    <row r="688" spans="1:16" ht="12.75">
      <c r="A688" s="19" t="s">
        <v>1223</v>
      </c>
      <c r="B688" s="11" t="s">
        <v>531</v>
      </c>
      <c r="C688" s="11" t="s">
        <v>1304</v>
      </c>
      <c r="D688" s="11" t="s">
        <v>3711</v>
      </c>
      <c r="E688" s="11" t="s">
        <v>350</v>
      </c>
      <c r="F688" s="13"/>
      <c r="G688" s="12">
        <v>200160</v>
      </c>
      <c r="H688" s="12">
        <v>256248</v>
      </c>
      <c r="I688" s="12">
        <v>309744</v>
      </c>
      <c r="J688" s="12">
        <v>384936</v>
      </c>
      <c r="K688" s="12">
        <v>89649</v>
      </c>
      <c r="L688" s="12">
        <f t="shared" si="40"/>
        <v>85166.55</v>
      </c>
      <c r="M688" s="12">
        <f t="shared" si="41"/>
        <v>109031.56294148999</v>
      </c>
      <c r="N688" s="12">
        <f t="shared" si="42"/>
        <v>131793.70312710002</v>
      </c>
      <c r="O688" s="20">
        <f t="shared" si="43"/>
        <v>163787.32671682502</v>
      </c>
      <c r="P688" s="2"/>
    </row>
    <row r="689" spans="1:16" ht="12.75">
      <c r="A689" s="19" t="s">
        <v>1223</v>
      </c>
      <c r="B689" s="11" t="s">
        <v>1044</v>
      </c>
      <c r="C689" s="11" t="s">
        <v>1146</v>
      </c>
      <c r="D689" s="11" t="s">
        <v>3711</v>
      </c>
      <c r="E689" s="11" t="s">
        <v>1266</v>
      </c>
      <c r="F689" s="11" t="s">
        <v>3728</v>
      </c>
      <c r="G689" s="12">
        <v>200160</v>
      </c>
      <c r="H689" s="12">
        <v>256248</v>
      </c>
      <c r="I689" s="12">
        <v>309744</v>
      </c>
      <c r="J689" s="12">
        <v>384936</v>
      </c>
      <c r="K689" s="12">
        <v>83613</v>
      </c>
      <c r="L689" s="12">
        <f t="shared" si="40"/>
        <v>79432.34999999999</v>
      </c>
      <c r="M689" s="12">
        <f t="shared" si="41"/>
        <v>101690.54950112998</v>
      </c>
      <c r="N689" s="12">
        <f t="shared" si="42"/>
        <v>122920.1318427</v>
      </c>
      <c r="O689" s="20">
        <f t="shared" si="43"/>
        <v>152759.648727525</v>
      </c>
      <c r="P689" s="2"/>
    </row>
    <row r="690" spans="1:16" ht="12.75">
      <c r="A690" s="19" t="s">
        <v>1223</v>
      </c>
      <c r="B690" s="11" t="s">
        <v>1046</v>
      </c>
      <c r="C690" s="11" t="s">
        <v>489</v>
      </c>
      <c r="D690" s="11" t="s">
        <v>3711</v>
      </c>
      <c r="E690" s="11" t="s">
        <v>350</v>
      </c>
      <c r="F690" s="13"/>
      <c r="G690" s="12">
        <v>200160</v>
      </c>
      <c r="H690" s="12">
        <v>256248</v>
      </c>
      <c r="I690" s="12">
        <v>309744</v>
      </c>
      <c r="J690" s="12">
        <v>384936</v>
      </c>
      <c r="K690" s="12">
        <v>99833</v>
      </c>
      <c r="L690" s="12">
        <f t="shared" si="40"/>
        <v>94841.34999999999</v>
      </c>
      <c r="M690" s="12">
        <f t="shared" si="41"/>
        <v>121417.39476332998</v>
      </c>
      <c r="N690" s="12">
        <f t="shared" si="42"/>
        <v>146765.28198069998</v>
      </c>
      <c r="O690" s="20">
        <f t="shared" si="43"/>
        <v>182393.336101025</v>
      </c>
      <c r="P690" s="2"/>
    </row>
    <row r="691" spans="1:16" ht="12.75">
      <c r="A691" s="19" t="s">
        <v>1223</v>
      </c>
      <c r="B691" s="11" t="s">
        <v>1048</v>
      </c>
      <c r="C691" s="11" t="s">
        <v>1149</v>
      </c>
      <c r="D691" s="11" t="s">
        <v>3711</v>
      </c>
      <c r="E691" s="11" t="s">
        <v>350</v>
      </c>
      <c r="F691" s="13"/>
      <c r="G691" s="12">
        <v>200160</v>
      </c>
      <c r="H691" s="12">
        <v>256248</v>
      </c>
      <c r="I691" s="12">
        <v>309744</v>
      </c>
      <c r="J691" s="12">
        <v>384936</v>
      </c>
      <c r="K691" s="12">
        <v>70411</v>
      </c>
      <c r="L691" s="12">
        <f t="shared" si="40"/>
        <v>66890.45</v>
      </c>
      <c r="M691" s="12">
        <f t="shared" si="41"/>
        <v>85634.21095910999</v>
      </c>
      <c r="N691" s="12">
        <f t="shared" si="42"/>
        <v>103511.7673469</v>
      </c>
      <c r="O691" s="20">
        <f t="shared" si="43"/>
        <v>128639.800348675</v>
      </c>
      <c r="P691" s="2"/>
    </row>
    <row r="692" spans="1:16" ht="12.75">
      <c r="A692" s="19" t="s">
        <v>1223</v>
      </c>
      <c r="B692" s="11" t="s">
        <v>1050</v>
      </c>
      <c r="C692" s="11" t="s">
        <v>662</v>
      </c>
      <c r="D692" s="11" t="s">
        <v>3711</v>
      </c>
      <c r="E692" s="11" t="s">
        <v>350</v>
      </c>
      <c r="F692" s="13"/>
      <c r="G692" s="12">
        <v>200160</v>
      </c>
      <c r="H692" s="12">
        <v>256248</v>
      </c>
      <c r="I692" s="12">
        <v>309744</v>
      </c>
      <c r="J692" s="12">
        <v>384936</v>
      </c>
      <c r="K692" s="12">
        <v>61233</v>
      </c>
      <c r="L692" s="12">
        <f t="shared" si="40"/>
        <v>58171.35</v>
      </c>
      <c r="M692" s="12">
        <f t="shared" si="41"/>
        <v>74471.88137732999</v>
      </c>
      <c r="N692" s="12">
        <f t="shared" si="42"/>
        <v>90019.1170407</v>
      </c>
      <c r="O692" s="20">
        <f t="shared" si="43"/>
        <v>111871.737296025</v>
      </c>
      <c r="P692" s="2"/>
    </row>
    <row r="693" spans="1:16" ht="12.75">
      <c r="A693" s="19" t="s">
        <v>1223</v>
      </c>
      <c r="B693" s="11" t="s">
        <v>1051</v>
      </c>
      <c r="C693" s="11" t="s">
        <v>1305</v>
      </c>
      <c r="D693" s="11" t="s">
        <v>3711</v>
      </c>
      <c r="E693" s="11" t="s">
        <v>1306</v>
      </c>
      <c r="F693" s="11" t="s">
        <v>307</v>
      </c>
      <c r="G693" s="12">
        <v>200160</v>
      </c>
      <c r="H693" s="12">
        <v>256248</v>
      </c>
      <c r="I693" s="12">
        <v>309744</v>
      </c>
      <c r="J693" s="12">
        <v>384936</v>
      </c>
      <c r="K693" s="12">
        <v>105868</v>
      </c>
      <c r="L693" s="12">
        <f t="shared" si="40"/>
        <v>100574.59999999999</v>
      </c>
      <c r="M693" s="12">
        <f t="shared" si="41"/>
        <v>128757.19199867998</v>
      </c>
      <c r="N693" s="12">
        <f t="shared" si="42"/>
        <v>155637.38315719998</v>
      </c>
      <c r="O693" s="20">
        <f t="shared" si="43"/>
        <v>193419.1871059</v>
      </c>
      <c r="P693" s="2"/>
    </row>
    <row r="694" spans="1:16" ht="12.75">
      <c r="A694" s="19" t="s">
        <v>1223</v>
      </c>
      <c r="B694" s="11" t="s">
        <v>1052</v>
      </c>
      <c r="C694" s="11" t="s">
        <v>1307</v>
      </c>
      <c r="D694" s="11" t="s">
        <v>3711</v>
      </c>
      <c r="E694" s="11" t="s">
        <v>1241</v>
      </c>
      <c r="F694" s="11" t="s">
        <v>3720</v>
      </c>
      <c r="G694" s="12">
        <v>275200</v>
      </c>
      <c r="H694" s="12">
        <v>309962</v>
      </c>
      <c r="I694" s="12">
        <v>376589</v>
      </c>
      <c r="J694" s="12">
        <v>434526</v>
      </c>
      <c r="K694" s="12">
        <v>234225</v>
      </c>
      <c r="L694" s="12">
        <f t="shared" si="40"/>
        <v>222513.75</v>
      </c>
      <c r="M694" s="12">
        <f t="shared" si="41"/>
        <v>284865.61846724997</v>
      </c>
      <c r="N694" s="12">
        <f t="shared" si="42"/>
        <v>344336.0228775</v>
      </c>
      <c r="O694" s="20">
        <f t="shared" si="43"/>
        <v>427925.426945625</v>
      </c>
      <c r="P694" s="2"/>
    </row>
    <row r="695" spans="1:16" ht="12.75">
      <c r="A695" s="19" t="s">
        <v>1223</v>
      </c>
      <c r="B695" s="11" t="s">
        <v>1053</v>
      </c>
      <c r="C695" s="11" t="s">
        <v>1308</v>
      </c>
      <c r="D695" s="11" t="s">
        <v>3711</v>
      </c>
      <c r="E695" s="11" t="s">
        <v>1309</v>
      </c>
      <c r="F695" s="11" t="s">
        <v>308</v>
      </c>
      <c r="G695" s="12">
        <v>200160</v>
      </c>
      <c r="H695" s="12">
        <v>256248</v>
      </c>
      <c r="I695" s="12">
        <v>309744</v>
      </c>
      <c r="J695" s="12">
        <v>384936</v>
      </c>
      <c r="K695" s="12">
        <v>100000</v>
      </c>
      <c r="L695" s="12">
        <f t="shared" si="40"/>
        <v>95000</v>
      </c>
      <c r="M695" s="12">
        <f t="shared" si="41"/>
        <v>121620.50099999999</v>
      </c>
      <c r="N695" s="12">
        <f t="shared" si="42"/>
        <v>147010.79</v>
      </c>
      <c r="O695" s="20">
        <f t="shared" si="43"/>
        <v>182698.4425</v>
      </c>
      <c r="P695" s="2"/>
    </row>
    <row r="696" spans="1:16" ht="12.75">
      <c r="A696" s="19" t="s">
        <v>1223</v>
      </c>
      <c r="B696" s="11" t="s">
        <v>535</v>
      </c>
      <c r="C696" s="11" t="s">
        <v>1310</v>
      </c>
      <c r="D696" s="11" t="s">
        <v>3711</v>
      </c>
      <c r="E696" s="11" t="s">
        <v>1229</v>
      </c>
      <c r="F696" s="11" t="s">
        <v>3715</v>
      </c>
      <c r="G696" s="12">
        <v>200160</v>
      </c>
      <c r="H696" s="12">
        <v>256248</v>
      </c>
      <c r="I696" s="12">
        <v>309744</v>
      </c>
      <c r="J696" s="12">
        <v>384936</v>
      </c>
      <c r="K696" s="12">
        <v>121500</v>
      </c>
      <c r="L696" s="12">
        <f t="shared" si="40"/>
        <v>115425</v>
      </c>
      <c r="M696" s="12">
        <f t="shared" si="41"/>
        <v>147768.908715</v>
      </c>
      <c r="N696" s="12">
        <f t="shared" si="42"/>
        <v>178618.10985</v>
      </c>
      <c r="O696" s="20">
        <f t="shared" si="43"/>
        <v>221978.6076375</v>
      </c>
      <c r="P696" s="2"/>
    </row>
    <row r="697" spans="1:16" ht="12.75">
      <c r="A697" s="19" t="s">
        <v>1223</v>
      </c>
      <c r="B697" s="11" t="s">
        <v>1311</v>
      </c>
      <c r="C697" s="11" t="s">
        <v>1312</v>
      </c>
      <c r="D697" s="11" t="s">
        <v>3711</v>
      </c>
      <c r="E697" s="11" t="s">
        <v>1280</v>
      </c>
      <c r="F697" s="11" t="s">
        <v>299</v>
      </c>
      <c r="G697" s="12">
        <v>200160</v>
      </c>
      <c r="H697" s="12">
        <v>256248</v>
      </c>
      <c r="I697" s="12">
        <v>309744</v>
      </c>
      <c r="J697" s="12">
        <v>384936</v>
      </c>
      <c r="K697" s="12">
        <v>130000</v>
      </c>
      <c r="L697" s="12">
        <f t="shared" si="40"/>
        <v>123500</v>
      </c>
      <c r="M697" s="12">
        <f t="shared" si="41"/>
        <v>158106.6513</v>
      </c>
      <c r="N697" s="12">
        <f t="shared" si="42"/>
        <v>191114.027</v>
      </c>
      <c r="O697" s="20">
        <f t="shared" si="43"/>
        <v>237507.97525000002</v>
      </c>
      <c r="P697" s="2"/>
    </row>
    <row r="698" spans="1:16" ht="12.75">
      <c r="A698" s="19" t="s">
        <v>1313</v>
      </c>
      <c r="B698" s="11" t="s">
        <v>334</v>
      </c>
      <c r="C698" s="11" t="s">
        <v>761</v>
      </c>
      <c r="D698" s="11" t="s">
        <v>309</v>
      </c>
      <c r="E698" s="11" t="s">
        <v>1314</v>
      </c>
      <c r="F698" s="11" t="s">
        <v>310</v>
      </c>
      <c r="G698" s="12">
        <v>200160</v>
      </c>
      <c r="H698" s="12">
        <v>256248</v>
      </c>
      <c r="I698" s="12">
        <v>309744</v>
      </c>
      <c r="J698" s="12">
        <v>384936</v>
      </c>
      <c r="K698" s="12">
        <v>110026</v>
      </c>
      <c r="L698" s="12">
        <f t="shared" si="40"/>
        <v>104524.7</v>
      </c>
      <c r="M698" s="12">
        <f t="shared" si="41"/>
        <v>133814.17243026</v>
      </c>
      <c r="N698" s="12">
        <f t="shared" si="42"/>
        <v>161750.0918054</v>
      </c>
      <c r="O698" s="20">
        <f t="shared" si="43"/>
        <v>201015.78834505</v>
      </c>
      <c r="P698" s="2"/>
    </row>
    <row r="699" spans="1:16" ht="12.75">
      <c r="A699" s="19" t="s">
        <v>1313</v>
      </c>
      <c r="B699" s="11" t="s">
        <v>337</v>
      </c>
      <c r="C699" s="11" t="s">
        <v>1315</v>
      </c>
      <c r="D699" s="11" t="s">
        <v>309</v>
      </c>
      <c r="E699" s="11" t="s">
        <v>1316</v>
      </c>
      <c r="F699" s="11" t="s">
        <v>311</v>
      </c>
      <c r="G699" s="12">
        <v>200160</v>
      </c>
      <c r="H699" s="12">
        <v>256248</v>
      </c>
      <c r="I699" s="12">
        <v>309744</v>
      </c>
      <c r="J699" s="12">
        <v>384936</v>
      </c>
      <c r="K699" s="12">
        <v>120856</v>
      </c>
      <c r="L699" s="12">
        <f t="shared" si="40"/>
        <v>114813.2</v>
      </c>
      <c r="M699" s="12">
        <f t="shared" si="41"/>
        <v>146985.67268855998</v>
      </c>
      <c r="N699" s="12">
        <f t="shared" si="42"/>
        <v>177671.3603624</v>
      </c>
      <c r="O699" s="20">
        <f t="shared" si="43"/>
        <v>220802.0296678</v>
      </c>
      <c r="P699" s="2"/>
    </row>
    <row r="700" spans="1:16" ht="12.75">
      <c r="A700" s="19" t="s">
        <v>1313</v>
      </c>
      <c r="B700" s="11" t="s">
        <v>340</v>
      </c>
      <c r="C700" s="11" t="s">
        <v>1317</v>
      </c>
      <c r="D700" s="11" t="s">
        <v>309</v>
      </c>
      <c r="E700" s="11" t="s">
        <v>1318</v>
      </c>
      <c r="F700" s="11" t="s">
        <v>312</v>
      </c>
      <c r="G700" s="12">
        <v>200160</v>
      </c>
      <c r="H700" s="12">
        <v>256248</v>
      </c>
      <c r="I700" s="12">
        <v>309744</v>
      </c>
      <c r="J700" s="12">
        <v>384936</v>
      </c>
      <c r="K700" s="12">
        <v>132029</v>
      </c>
      <c r="L700" s="12">
        <f t="shared" si="40"/>
        <v>125427.54999999999</v>
      </c>
      <c r="M700" s="12">
        <f t="shared" si="41"/>
        <v>160574.33126528998</v>
      </c>
      <c r="N700" s="12">
        <f t="shared" si="42"/>
        <v>194096.87592909997</v>
      </c>
      <c r="O700" s="20">
        <f t="shared" si="43"/>
        <v>241214.926648325</v>
      </c>
      <c r="P700" s="2"/>
    </row>
    <row r="701" spans="1:16" ht="12.75">
      <c r="A701" s="19" t="s">
        <v>1313</v>
      </c>
      <c r="B701" s="11" t="s">
        <v>343</v>
      </c>
      <c r="C701" s="11" t="s">
        <v>585</v>
      </c>
      <c r="D701" s="11" t="s">
        <v>309</v>
      </c>
      <c r="E701" s="11" t="s">
        <v>1319</v>
      </c>
      <c r="F701" s="11" t="s">
        <v>313</v>
      </c>
      <c r="G701" s="12">
        <v>200160</v>
      </c>
      <c r="H701" s="12">
        <v>256248</v>
      </c>
      <c r="I701" s="12">
        <v>309744</v>
      </c>
      <c r="J701" s="12">
        <v>384936</v>
      </c>
      <c r="K701" s="12">
        <v>88480</v>
      </c>
      <c r="L701" s="12">
        <f t="shared" si="40"/>
        <v>84056</v>
      </c>
      <c r="M701" s="12">
        <f t="shared" si="41"/>
        <v>107609.81928479999</v>
      </c>
      <c r="N701" s="12">
        <f t="shared" si="42"/>
        <v>130075.14699200001</v>
      </c>
      <c r="O701" s="20">
        <f t="shared" si="43"/>
        <v>161651.581924</v>
      </c>
      <c r="P701" s="2"/>
    </row>
    <row r="702" spans="1:16" ht="12.75">
      <c r="A702" s="19" t="s">
        <v>1313</v>
      </c>
      <c r="B702" s="11" t="s">
        <v>346</v>
      </c>
      <c r="C702" s="11" t="s">
        <v>1320</v>
      </c>
      <c r="D702" s="11" t="s">
        <v>309</v>
      </c>
      <c r="E702" s="11" t="s">
        <v>350</v>
      </c>
      <c r="F702" s="13"/>
      <c r="G702" s="12">
        <v>200160</v>
      </c>
      <c r="H702" s="12">
        <v>256248</v>
      </c>
      <c r="I702" s="12">
        <v>309744</v>
      </c>
      <c r="J702" s="12">
        <v>384936</v>
      </c>
      <c r="K702" s="12">
        <v>81163</v>
      </c>
      <c r="L702" s="12">
        <f t="shared" si="40"/>
        <v>77104.84999999999</v>
      </c>
      <c r="M702" s="12">
        <f t="shared" si="41"/>
        <v>98710.84722662998</v>
      </c>
      <c r="N702" s="12">
        <f t="shared" si="42"/>
        <v>119318.36748769999</v>
      </c>
      <c r="O702" s="20">
        <f t="shared" si="43"/>
        <v>148283.536886275</v>
      </c>
      <c r="P702" s="2"/>
    </row>
    <row r="703" spans="1:16" ht="12.75">
      <c r="A703" s="19" t="s">
        <v>1313</v>
      </c>
      <c r="B703" s="11" t="s">
        <v>348</v>
      </c>
      <c r="C703" s="11" t="s">
        <v>587</v>
      </c>
      <c r="D703" s="11" t="s">
        <v>309</v>
      </c>
      <c r="E703" s="11" t="s">
        <v>1321</v>
      </c>
      <c r="F703" s="11" t="s">
        <v>314</v>
      </c>
      <c r="G703" s="12">
        <v>200160</v>
      </c>
      <c r="H703" s="12">
        <v>256248</v>
      </c>
      <c r="I703" s="12">
        <v>309744</v>
      </c>
      <c r="J703" s="12">
        <v>384936</v>
      </c>
      <c r="K703" s="12">
        <v>152564</v>
      </c>
      <c r="L703" s="12">
        <f t="shared" si="40"/>
        <v>144935.8</v>
      </c>
      <c r="M703" s="12">
        <f t="shared" si="41"/>
        <v>185549.10114563996</v>
      </c>
      <c r="N703" s="12">
        <f t="shared" si="42"/>
        <v>224285.54165559998</v>
      </c>
      <c r="O703" s="20">
        <f t="shared" si="43"/>
        <v>278732.05181569996</v>
      </c>
      <c r="P703" s="2"/>
    </row>
    <row r="704" spans="1:16" ht="12.75">
      <c r="A704" s="19" t="s">
        <v>1313</v>
      </c>
      <c r="B704" s="11" t="s">
        <v>351</v>
      </c>
      <c r="C704" s="11" t="s">
        <v>1230</v>
      </c>
      <c r="D704" s="11" t="s">
        <v>309</v>
      </c>
      <c r="E704" s="11" t="s">
        <v>1321</v>
      </c>
      <c r="F704" s="11" t="s">
        <v>314</v>
      </c>
      <c r="G704" s="12">
        <v>200160</v>
      </c>
      <c r="H704" s="12">
        <v>256248</v>
      </c>
      <c r="I704" s="12">
        <v>309744</v>
      </c>
      <c r="J704" s="12">
        <v>384936</v>
      </c>
      <c r="K704" s="12">
        <v>130810</v>
      </c>
      <c r="L704" s="12">
        <f t="shared" si="40"/>
        <v>124269.5</v>
      </c>
      <c r="M704" s="12">
        <f t="shared" si="41"/>
        <v>159091.7773581</v>
      </c>
      <c r="N704" s="12">
        <f t="shared" si="42"/>
        <v>192304.814399</v>
      </c>
      <c r="O704" s="20">
        <f t="shared" si="43"/>
        <v>238987.83263425</v>
      </c>
      <c r="P704" s="2"/>
    </row>
    <row r="705" spans="1:16" ht="12.75">
      <c r="A705" s="19" t="s">
        <v>1313</v>
      </c>
      <c r="B705" s="11" t="s">
        <v>353</v>
      </c>
      <c r="C705" s="11" t="s">
        <v>591</v>
      </c>
      <c r="D705" s="11" t="s">
        <v>309</v>
      </c>
      <c r="E705" s="11" t="s">
        <v>1319</v>
      </c>
      <c r="F705" s="11" t="s">
        <v>313</v>
      </c>
      <c r="G705" s="12">
        <v>200160</v>
      </c>
      <c r="H705" s="12">
        <v>256248</v>
      </c>
      <c r="I705" s="12">
        <v>309744</v>
      </c>
      <c r="J705" s="12">
        <v>384936</v>
      </c>
      <c r="K705" s="12">
        <v>102941</v>
      </c>
      <c r="L705" s="12">
        <f t="shared" si="40"/>
        <v>97793.95</v>
      </c>
      <c r="M705" s="12">
        <f t="shared" si="41"/>
        <v>125197.35993441</v>
      </c>
      <c r="N705" s="12">
        <f t="shared" si="42"/>
        <v>151334.3773339</v>
      </c>
      <c r="O705" s="20">
        <f t="shared" si="43"/>
        <v>188071.603693925</v>
      </c>
      <c r="P705" s="2"/>
    </row>
    <row r="706" spans="1:16" ht="12.75">
      <c r="A706" s="19" t="s">
        <v>1313</v>
      </c>
      <c r="B706" s="11" t="s">
        <v>356</v>
      </c>
      <c r="C706" s="11" t="s">
        <v>1233</v>
      </c>
      <c r="D706" s="11" t="s">
        <v>309</v>
      </c>
      <c r="E706" s="11" t="s">
        <v>1322</v>
      </c>
      <c r="F706" s="11" t="s">
        <v>315</v>
      </c>
      <c r="G706" s="12">
        <v>200160</v>
      </c>
      <c r="H706" s="12">
        <v>256248</v>
      </c>
      <c r="I706" s="12">
        <v>309744</v>
      </c>
      <c r="J706" s="12">
        <v>384936</v>
      </c>
      <c r="K706" s="12">
        <v>90044</v>
      </c>
      <c r="L706" s="12">
        <f t="shared" si="40"/>
        <v>85541.8</v>
      </c>
      <c r="M706" s="12">
        <f t="shared" si="41"/>
        <v>109511.96392044</v>
      </c>
      <c r="N706" s="12">
        <f t="shared" si="42"/>
        <v>132374.3957476</v>
      </c>
      <c r="O706" s="20">
        <f t="shared" si="43"/>
        <v>164508.9855647</v>
      </c>
      <c r="P706" s="2"/>
    </row>
    <row r="707" spans="1:16" ht="12.75">
      <c r="A707" s="19" t="s">
        <v>1313</v>
      </c>
      <c r="B707" s="11" t="s">
        <v>359</v>
      </c>
      <c r="C707" s="11" t="s">
        <v>593</v>
      </c>
      <c r="D707" s="11" t="s">
        <v>309</v>
      </c>
      <c r="E707" s="11" t="s">
        <v>1323</v>
      </c>
      <c r="F707" s="11" t="s">
        <v>316</v>
      </c>
      <c r="G707" s="12">
        <v>229425</v>
      </c>
      <c r="H707" s="12">
        <v>258405</v>
      </c>
      <c r="I707" s="12">
        <v>313950</v>
      </c>
      <c r="J707" s="12">
        <v>384936</v>
      </c>
      <c r="K707" s="12">
        <v>241500</v>
      </c>
      <c r="L707" s="12">
        <f t="shared" si="40"/>
        <v>229425</v>
      </c>
      <c r="M707" s="12">
        <f t="shared" si="41"/>
        <v>293713.509915</v>
      </c>
      <c r="N707" s="12">
        <f t="shared" si="42"/>
        <v>355031.05785</v>
      </c>
      <c r="O707" s="20">
        <f t="shared" si="43"/>
        <v>441216.73863750004</v>
      </c>
      <c r="P707" s="2"/>
    </row>
    <row r="708" spans="1:16" ht="12.75">
      <c r="A708" s="19" t="s">
        <v>1313</v>
      </c>
      <c r="B708" s="11" t="s">
        <v>361</v>
      </c>
      <c r="C708" s="11" t="s">
        <v>368</v>
      </c>
      <c r="D708" s="11" t="s">
        <v>309</v>
      </c>
      <c r="E708" s="11" t="s">
        <v>1324</v>
      </c>
      <c r="F708" s="11" t="s">
        <v>317</v>
      </c>
      <c r="G708" s="12">
        <v>200160</v>
      </c>
      <c r="H708" s="12">
        <v>256248</v>
      </c>
      <c r="I708" s="12">
        <v>309744</v>
      </c>
      <c r="J708" s="12">
        <v>384936</v>
      </c>
      <c r="K708" s="12">
        <v>83840</v>
      </c>
      <c r="L708" s="12">
        <f aca="true" t="shared" si="44" ref="L708:L771">K708*95%</f>
        <v>79648</v>
      </c>
      <c r="M708" s="12">
        <f aca="true" t="shared" si="45" ref="M708:M771">L708*1.2802158</f>
        <v>101966.6280384</v>
      </c>
      <c r="N708" s="12">
        <f aca="true" t="shared" si="46" ref="N708:N771">L708*1.547482</f>
        <v>123253.846336</v>
      </c>
      <c r="O708" s="20">
        <f aca="true" t="shared" si="47" ref="O708:O771">L708*1.9231415</f>
        <v>153174.37419200002</v>
      </c>
      <c r="P708" s="2"/>
    </row>
    <row r="709" spans="1:16" ht="12.75">
      <c r="A709" s="19" t="s">
        <v>1313</v>
      </c>
      <c r="B709" s="11" t="s">
        <v>363</v>
      </c>
      <c r="C709" s="11" t="s">
        <v>1238</v>
      </c>
      <c r="D709" s="11" t="s">
        <v>309</v>
      </c>
      <c r="E709" s="11" t="s">
        <v>1325</v>
      </c>
      <c r="F709" s="11" t="s">
        <v>318</v>
      </c>
      <c r="G709" s="12">
        <v>200160</v>
      </c>
      <c r="H709" s="12">
        <v>256248</v>
      </c>
      <c r="I709" s="12">
        <v>309744</v>
      </c>
      <c r="J709" s="12">
        <v>384936</v>
      </c>
      <c r="K709" s="12">
        <v>105832</v>
      </c>
      <c r="L709" s="12">
        <f t="shared" si="44"/>
        <v>100540.4</v>
      </c>
      <c r="M709" s="12">
        <f t="shared" si="45"/>
        <v>128713.40861831998</v>
      </c>
      <c r="N709" s="12">
        <f t="shared" si="46"/>
        <v>155584.45927279998</v>
      </c>
      <c r="O709" s="20">
        <f t="shared" si="47"/>
        <v>193353.4156666</v>
      </c>
      <c r="P709" s="2"/>
    </row>
    <row r="710" spans="1:16" ht="12.75">
      <c r="A710" s="19" t="s">
        <v>1313</v>
      </c>
      <c r="B710" s="11" t="s">
        <v>365</v>
      </c>
      <c r="C710" s="11" t="s">
        <v>602</v>
      </c>
      <c r="D710" s="11" t="s">
        <v>309</v>
      </c>
      <c r="E710" s="11" t="s">
        <v>350</v>
      </c>
      <c r="F710" s="13"/>
      <c r="G710" s="12">
        <v>200160</v>
      </c>
      <c r="H710" s="12">
        <v>256248</v>
      </c>
      <c r="I710" s="12">
        <v>309744</v>
      </c>
      <c r="J710" s="12">
        <v>384936</v>
      </c>
      <c r="K710" s="12">
        <v>90661</v>
      </c>
      <c r="L710" s="12">
        <f t="shared" si="44"/>
        <v>86127.95</v>
      </c>
      <c r="M710" s="12">
        <f t="shared" si="45"/>
        <v>110262.36241160998</v>
      </c>
      <c r="N710" s="12">
        <f t="shared" si="46"/>
        <v>133281.4523219</v>
      </c>
      <c r="O710" s="20">
        <f t="shared" si="47"/>
        <v>165636.234954925</v>
      </c>
      <c r="P710" s="2"/>
    </row>
    <row r="711" spans="1:16" ht="12.75">
      <c r="A711" s="19" t="s">
        <v>1313</v>
      </c>
      <c r="B711" s="11" t="s">
        <v>367</v>
      </c>
      <c r="C711" s="11" t="s">
        <v>1326</v>
      </c>
      <c r="D711" s="11" t="s">
        <v>309</v>
      </c>
      <c r="E711" s="11" t="s">
        <v>1327</v>
      </c>
      <c r="F711" s="11" t="s">
        <v>319</v>
      </c>
      <c r="G711" s="12">
        <v>200160</v>
      </c>
      <c r="H711" s="12">
        <v>256248</v>
      </c>
      <c r="I711" s="12">
        <v>309744</v>
      </c>
      <c r="J711" s="12">
        <v>384936</v>
      </c>
      <c r="K711" s="12">
        <v>93374</v>
      </c>
      <c r="L711" s="12">
        <f t="shared" si="44"/>
        <v>88705.3</v>
      </c>
      <c r="M711" s="12">
        <f t="shared" si="45"/>
        <v>113561.92660374</v>
      </c>
      <c r="N711" s="12">
        <f t="shared" si="46"/>
        <v>137269.85505460002</v>
      </c>
      <c r="O711" s="20">
        <f t="shared" si="47"/>
        <v>170592.84369995</v>
      </c>
      <c r="P711" s="2"/>
    </row>
    <row r="712" spans="1:16" ht="12.75">
      <c r="A712" s="19" t="s">
        <v>1313</v>
      </c>
      <c r="B712" s="11" t="s">
        <v>369</v>
      </c>
      <c r="C712" s="11" t="s">
        <v>1328</v>
      </c>
      <c r="D712" s="11" t="s">
        <v>309</v>
      </c>
      <c r="E712" s="11" t="s">
        <v>1329</v>
      </c>
      <c r="F712" s="11" t="s">
        <v>320</v>
      </c>
      <c r="G712" s="12">
        <v>256500</v>
      </c>
      <c r="H712" s="12">
        <v>288900</v>
      </c>
      <c r="I712" s="12">
        <v>351000</v>
      </c>
      <c r="J712" s="12">
        <v>405000</v>
      </c>
      <c r="K712" s="12">
        <v>270000</v>
      </c>
      <c r="L712" s="12">
        <f t="shared" si="44"/>
        <v>256500</v>
      </c>
      <c r="M712" s="12">
        <f t="shared" si="45"/>
        <v>328375.3527</v>
      </c>
      <c r="N712" s="12">
        <f t="shared" si="46"/>
        <v>396929.13300000003</v>
      </c>
      <c r="O712" s="20">
        <f t="shared" si="47"/>
        <v>493285.79475</v>
      </c>
      <c r="P712" s="2"/>
    </row>
    <row r="713" spans="1:16" ht="12.75">
      <c r="A713" s="19" t="s">
        <v>1313</v>
      </c>
      <c r="B713" s="11" t="s">
        <v>371</v>
      </c>
      <c r="C713" s="11" t="s">
        <v>986</v>
      </c>
      <c r="D713" s="11" t="s">
        <v>309</v>
      </c>
      <c r="E713" s="11" t="s">
        <v>1330</v>
      </c>
      <c r="F713" s="11" t="s">
        <v>321</v>
      </c>
      <c r="G713" s="12">
        <v>200160</v>
      </c>
      <c r="H713" s="12">
        <v>256248</v>
      </c>
      <c r="I713" s="12">
        <v>309744</v>
      </c>
      <c r="J713" s="12">
        <v>384936</v>
      </c>
      <c r="K713" s="12">
        <v>123841</v>
      </c>
      <c r="L713" s="12">
        <f t="shared" si="44"/>
        <v>117648.95</v>
      </c>
      <c r="M713" s="12">
        <f t="shared" si="45"/>
        <v>150616.04464341</v>
      </c>
      <c r="N713" s="12">
        <f t="shared" si="46"/>
        <v>182059.6324439</v>
      </c>
      <c r="O713" s="20">
        <f t="shared" si="47"/>
        <v>226255.578176425</v>
      </c>
      <c r="P713" s="2"/>
    </row>
    <row r="714" spans="1:16" ht="12.75">
      <c r="A714" s="19" t="s">
        <v>1313</v>
      </c>
      <c r="B714" s="11" t="s">
        <v>374</v>
      </c>
      <c r="C714" s="11" t="s">
        <v>395</v>
      </c>
      <c r="D714" s="11" t="s">
        <v>309</v>
      </c>
      <c r="E714" s="11" t="s">
        <v>1331</v>
      </c>
      <c r="F714" s="11" t="s">
        <v>322</v>
      </c>
      <c r="G714" s="12">
        <v>200160</v>
      </c>
      <c r="H714" s="12">
        <v>256248</v>
      </c>
      <c r="I714" s="12">
        <v>309744</v>
      </c>
      <c r="J714" s="12">
        <v>384936</v>
      </c>
      <c r="K714" s="12">
        <v>112123</v>
      </c>
      <c r="L714" s="12">
        <f t="shared" si="44"/>
        <v>106516.84999999999</v>
      </c>
      <c r="M714" s="12">
        <f t="shared" si="45"/>
        <v>136364.55433622998</v>
      </c>
      <c r="N714" s="12">
        <f t="shared" si="46"/>
        <v>164832.9080717</v>
      </c>
      <c r="O714" s="20">
        <f t="shared" si="47"/>
        <v>204846.974684275</v>
      </c>
      <c r="P714" s="2"/>
    </row>
    <row r="715" spans="1:16" ht="12.75">
      <c r="A715" s="19" t="s">
        <v>1313</v>
      </c>
      <c r="B715" s="11" t="s">
        <v>377</v>
      </c>
      <c r="C715" s="11" t="s">
        <v>1332</v>
      </c>
      <c r="D715" s="11" t="s">
        <v>309</v>
      </c>
      <c r="E715" s="11" t="s">
        <v>1333</v>
      </c>
      <c r="F715" s="11" t="s">
        <v>323</v>
      </c>
      <c r="G715" s="12">
        <v>200160</v>
      </c>
      <c r="H715" s="12">
        <v>256248</v>
      </c>
      <c r="I715" s="12">
        <v>309744</v>
      </c>
      <c r="J715" s="12">
        <v>384936</v>
      </c>
      <c r="K715" s="12">
        <v>88003</v>
      </c>
      <c r="L715" s="12">
        <f t="shared" si="44"/>
        <v>83602.84999999999</v>
      </c>
      <c r="M715" s="12">
        <f t="shared" si="45"/>
        <v>107029.68949502998</v>
      </c>
      <c r="N715" s="12">
        <f t="shared" si="46"/>
        <v>129373.90552369998</v>
      </c>
      <c r="O715" s="20">
        <f t="shared" si="47"/>
        <v>160780.110353275</v>
      </c>
      <c r="P715" s="2"/>
    </row>
    <row r="716" spans="1:16" ht="12.75">
      <c r="A716" s="19" t="s">
        <v>1313</v>
      </c>
      <c r="B716" s="11" t="s">
        <v>379</v>
      </c>
      <c r="C716" s="11" t="s">
        <v>1334</v>
      </c>
      <c r="D716" s="11" t="s">
        <v>309</v>
      </c>
      <c r="E716" s="11" t="s">
        <v>1335</v>
      </c>
      <c r="F716" s="11" t="s">
        <v>324</v>
      </c>
      <c r="G716" s="12">
        <v>200160</v>
      </c>
      <c r="H716" s="12">
        <v>256248</v>
      </c>
      <c r="I716" s="12">
        <v>309744</v>
      </c>
      <c r="J716" s="12">
        <v>384936</v>
      </c>
      <c r="K716" s="12">
        <v>134203</v>
      </c>
      <c r="L716" s="12">
        <f t="shared" si="44"/>
        <v>127492.84999999999</v>
      </c>
      <c r="M716" s="12">
        <f t="shared" si="45"/>
        <v>163218.36095702997</v>
      </c>
      <c r="N716" s="12">
        <f t="shared" si="46"/>
        <v>197292.89050369998</v>
      </c>
      <c r="O716" s="20">
        <f t="shared" si="47"/>
        <v>245186.790788275</v>
      </c>
      <c r="P716" s="2"/>
    </row>
    <row r="717" spans="1:16" ht="12.75">
      <c r="A717" s="19" t="s">
        <v>1313</v>
      </c>
      <c r="B717" s="11" t="s">
        <v>382</v>
      </c>
      <c r="C717" s="11" t="s">
        <v>1336</v>
      </c>
      <c r="D717" s="11" t="s">
        <v>309</v>
      </c>
      <c r="E717" s="11" t="s">
        <v>1337</v>
      </c>
      <c r="F717" s="11" t="s">
        <v>325</v>
      </c>
      <c r="G717" s="12">
        <v>200160</v>
      </c>
      <c r="H717" s="12">
        <v>256248</v>
      </c>
      <c r="I717" s="12">
        <v>309744</v>
      </c>
      <c r="J717" s="12">
        <v>384936</v>
      </c>
      <c r="K717" s="12">
        <v>136521</v>
      </c>
      <c r="L717" s="12">
        <f t="shared" si="44"/>
        <v>129694.95</v>
      </c>
      <c r="M717" s="12">
        <f t="shared" si="45"/>
        <v>166037.52417020997</v>
      </c>
      <c r="N717" s="12">
        <f t="shared" si="46"/>
        <v>200700.6006159</v>
      </c>
      <c r="O717" s="20">
        <f t="shared" si="47"/>
        <v>249421.740685425</v>
      </c>
      <c r="P717" s="2"/>
    </row>
    <row r="718" spans="1:16" ht="12.75">
      <c r="A718" s="19" t="s">
        <v>1313</v>
      </c>
      <c r="B718" s="11" t="s">
        <v>384</v>
      </c>
      <c r="C718" s="11" t="s">
        <v>405</v>
      </c>
      <c r="D718" s="11" t="s">
        <v>309</v>
      </c>
      <c r="E718" s="11" t="s">
        <v>1338</v>
      </c>
      <c r="F718" s="11" t="s">
        <v>326</v>
      </c>
      <c r="G718" s="12">
        <v>200160</v>
      </c>
      <c r="H718" s="12">
        <v>256248</v>
      </c>
      <c r="I718" s="12">
        <v>309744</v>
      </c>
      <c r="J718" s="12">
        <v>384936</v>
      </c>
      <c r="K718" s="12">
        <v>102872</v>
      </c>
      <c r="L718" s="12">
        <f t="shared" si="44"/>
        <v>97728.4</v>
      </c>
      <c r="M718" s="12">
        <f t="shared" si="45"/>
        <v>125113.44178871998</v>
      </c>
      <c r="N718" s="12">
        <f t="shared" si="46"/>
        <v>151232.9398888</v>
      </c>
      <c r="O718" s="20">
        <f t="shared" si="47"/>
        <v>187945.5417686</v>
      </c>
      <c r="P718" s="2"/>
    </row>
    <row r="719" spans="1:16" ht="12.75">
      <c r="A719" s="19" t="s">
        <v>1313</v>
      </c>
      <c r="B719" s="11" t="s">
        <v>386</v>
      </c>
      <c r="C719" s="11" t="s">
        <v>997</v>
      </c>
      <c r="D719" s="11" t="s">
        <v>309</v>
      </c>
      <c r="E719" s="11" t="s">
        <v>1323</v>
      </c>
      <c r="F719" s="11" t="s">
        <v>316</v>
      </c>
      <c r="G719" s="12">
        <v>229425</v>
      </c>
      <c r="H719" s="12">
        <v>258405</v>
      </c>
      <c r="I719" s="12">
        <v>313950</v>
      </c>
      <c r="J719" s="12">
        <v>384936</v>
      </c>
      <c r="K719" s="12">
        <v>241500</v>
      </c>
      <c r="L719" s="12">
        <f t="shared" si="44"/>
        <v>229425</v>
      </c>
      <c r="M719" s="12">
        <f t="shared" si="45"/>
        <v>293713.509915</v>
      </c>
      <c r="N719" s="12">
        <f t="shared" si="46"/>
        <v>355031.05785</v>
      </c>
      <c r="O719" s="20">
        <f t="shared" si="47"/>
        <v>441216.73863750004</v>
      </c>
      <c r="P719" s="2"/>
    </row>
    <row r="720" spans="1:16" ht="12.75">
      <c r="A720" s="19" t="s">
        <v>1313</v>
      </c>
      <c r="B720" s="11" t="s">
        <v>389</v>
      </c>
      <c r="C720" s="11" t="s">
        <v>1339</v>
      </c>
      <c r="D720" s="11" t="s">
        <v>309</v>
      </c>
      <c r="E720" s="11" t="s">
        <v>350</v>
      </c>
      <c r="F720" s="13"/>
      <c r="G720" s="12">
        <v>200160</v>
      </c>
      <c r="H720" s="12">
        <v>256248</v>
      </c>
      <c r="I720" s="12">
        <v>309744</v>
      </c>
      <c r="J720" s="12">
        <v>384936</v>
      </c>
      <c r="K720" s="12">
        <v>96705</v>
      </c>
      <c r="L720" s="12">
        <f t="shared" si="44"/>
        <v>91869.75</v>
      </c>
      <c r="M720" s="12">
        <f t="shared" si="45"/>
        <v>117613.10549204999</v>
      </c>
      <c r="N720" s="12">
        <f t="shared" si="46"/>
        <v>142166.7844695</v>
      </c>
      <c r="O720" s="20">
        <f t="shared" si="47"/>
        <v>176678.528819625</v>
      </c>
      <c r="P720" s="2"/>
    </row>
    <row r="721" spans="1:16" ht="12.75">
      <c r="A721" s="19" t="s">
        <v>1313</v>
      </c>
      <c r="B721" s="11" t="s">
        <v>391</v>
      </c>
      <c r="C721" s="11" t="s">
        <v>407</v>
      </c>
      <c r="D721" s="11" t="s">
        <v>309</v>
      </c>
      <c r="E721" s="11" t="s">
        <v>1329</v>
      </c>
      <c r="F721" s="11" t="s">
        <v>320</v>
      </c>
      <c r="G721" s="12">
        <v>256500</v>
      </c>
      <c r="H721" s="12">
        <v>288900</v>
      </c>
      <c r="I721" s="12">
        <v>351000</v>
      </c>
      <c r="J721" s="12">
        <v>405000</v>
      </c>
      <c r="K721" s="12">
        <v>270000</v>
      </c>
      <c r="L721" s="12">
        <f t="shared" si="44"/>
        <v>256500</v>
      </c>
      <c r="M721" s="12">
        <f t="shared" si="45"/>
        <v>328375.3527</v>
      </c>
      <c r="N721" s="12">
        <f t="shared" si="46"/>
        <v>396929.13300000003</v>
      </c>
      <c r="O721" s="20">
        <f t="shared" si="47"/>
        <v>493285.79475</v>
      </c>
      <c r="P721" s="2"/>
    </row>
    <row r="722" spans="1:16" ht="12.75">
      <c r="A722" s="19" t="s">
        <v>1313</v>
      </c>
      <c r="B722" s="11" t="s">
        <v>394</v>
      </c>
      <c r="C722" s="11" t="s">
        <v>611</v>
      </c>
      <c r="D722" s="11" t="s">
        <v>309</v>
      </c>
      <c r="E722" s="11" t="s">
        <v>350</v>
      </c>
      <c r="F722" s="13"/>
      <c r="G722" s="12">
        <v>200160</v>
      </c>
      <c r="H722" s="12">
        <v>256248</v>
      </c>
      <c r="I722" s="12">
        <v>309744</v>
      </c>
      <c r="J722" s="12">
        <v>384936</v>
      </c>
      <c r="K722" s="12">
        <v>97692</v>
      </c>
      <c r="L722" s="12">
        <f t="shared" si="44"/>
        <v>92807.4</v>
      </c>
      <c r="M722" s="12">
        <f t="shared" si="45"/>
        <v>118813.49983691999</v>
      </c>
      <c r="N722" s="12">
        <f t="shared" si="46"/>
        <v>143617.7809668</v>
      </c>
      <c r="O722" s="20">
        <f t="shared" si="47"/>
        <v>178481.7624471</v>
      </c>
      <c r="P722" s="2"/>
    </row>
    <row r="723" spans="1:16" ht="12.75">
      <c r="A723" s="19" t="s">
        <v>1313</v>
      </c>
      <c r="B723" s="11" t="s">
        <v>397</v>
      </c>
      <c r="C723" s="11" t="s">
        <v>1340</v>
      </c>
      <c r="D723" s="11" t="s">
        <v>309</v>
      </c>
      <c r="E723" s="11" t="s">
        <v>1341</v>
      </c>
      <c r="F723" s="11" t="s">
        <v>327</v>
      </c>
      <c r="G723" s="12">
        <v>200160</v>
      </c>
      <c r="H723" s="12">
        <v>256248</v>
      </c>
      <c r="I723" s="12">
        <v>309744</v>
      </c>
      <c r="J723" s="12">
        <v>384936</v>
      </c>
      <c r="K723" s="12">
        <v>96311</v>
      </c>
      <c r="L723" s="12">
        <f t="shared" si="44"/>
        <v>91495.45</v>
      </c>
      <c r="M723" s="12">
        <f t="shared" si="45"/>
        <v>117133.92071810999</v>
      </c>
      <c r="N723" s="12">
        <f t="shared" si="46"/>
        <v>141587.5619569</v>
      </c>
      <c r="O723" s="20">
        <f t="shared" si="47"/>
        <v>175958.696956175</v>
      </c>
      <c r="P723" s="2"/>
    </row>
    <row r="724" spans="1:16" ht="12.75">
      <c r="A724" s="19" t="s">
        <v>1313</v>
      </c>
      <c r="B724" s="11" t="s">
        <v>399</v>
      </c>
      <c r="C724" s="11" t="s">
        <v>614</v>
      </c>
      <c r="D724" s="11" t="s">
        <v>309</v>
      </c>
      <c r="E724" s="11" t="s">
        <v>1342</v>
      </c>
      <c r="F724" s="11" t="s">
        <v>328</v>
      </c>
      <c r="G724" s="12">
        <v>200160</v>
      </c>
      <c r="H724" s="12">
        <v>256248</v>
      </c>
      <c r="I724" s="12">
        <v>309744</v>
      </c>
      <c r="J724" s="12">
        <v>384936</v>
      </c>
      <c r="K724" s="12">
        <v>97695</v>
      </c>
      <c r="L724" s="12">
        <f t="shared" si="44"/>
        <v>92810.25</v>
      </c>
      <c r="M724" s="12">
        <f t="shared" si="45"/>
        <v>118817.14845195</v>
      </c>
      <c r="N724" s="12">
        <f t="shared" si="46"/>
        <v>143622.1912905</v>
      </c>
      <c r="O724" s="20">
        <f t="shared" si="47"/>
        <v>178487.243400375</v>
      </c>
      <c r="P724" s="2"/>
    </row>
    <row r="725" spans="1:16" ht="12.75">
      <c r="A725" s="19" t="s">
        <v>1313</v>
      </c>
      <c r="B725" s="11" t="s">
        <v>401</v>
      </c>
      <c r="C725" s="11" t="s">
        <v>412</v>
      </c>
      <c r="D725" s="11" t="s">
        <v>309</v>
      </c>
      <c r="E725" s="11" t="s">
        <v>1343</v>
      </c>
      <c r="F725" s="11" t="s">
        <v>329</v>
      </c>
      <c r="G725" s="12">
        <v>200160</v>
      </c>
      <c r="H725" s="12">
        <v>256248</v>
      </c>
      <c r="I725" s="12">
        <v>309744</v>
      </c>
      <c r="J725" s="12">
        <v>384936</v>
      </c>
      <c r="K725" s="12">
        <v>86459</v>
      </c>
      <c r="L725" s="12">
        <f t="shared" si="44"/>
        <v>82136.05</v>
      </c>
      <c r="M725" s="12">
        <f t="shared" si="45"/>
        <v>105151.86895958999</v>
      </c>
      <c r="N725" s="12">
        <f t="shared" si="46"/>
        <v>127104.05892610001</v>
      </c>
      <c r="O725" s="20">
        <f t="shared" si="47"/>
        <v>157959.246401075</v>
      </c>
      <c r="P725" s="2"/>
    </row>
    <row r="726" spans="1:16" ht="12.75">
      <c r="A726" s="19" t="s">
        <v>1313</v>
      </c>
      <c r="B726" s="11" t="s">
        <v>404</v>
      </c>
      <c r="C726" s="11" t="s">
        <v>887</v>
      </c>
      <c r="D726" s="11" t="s">
        <v>309</v>
      </c>
      <c r="E726" s="11" t="s">
        <v>1321</v>
      </c>
      <c r="F726" s="11" t="s">
        <v>314</v>
      </c>
      <c r="G726" s="12">
        <v>200160</v>
      </c>
      <c r="H726" s="12">
        <v>256248</v>
      </c>
      <c r="I726" s="12">
        <v>309744</v>
      </c>
      <c r="J726" s="12">
        <v>384936</v>
      </c>
      <c r="K726" s="12">
        <v>172797</v>
      </c>
      <c r="L726" s="12">
        <f t="shared" si="44"/>
        <v>164157.15</v>
      </c>
      <c r="M726" s="12">
        <f t="shared" si="45"/>
        <v>210156.57711296997</v>
      </c>
      <c r="N726" s="12">
        <f t="shared" si="46"/>
        <v>254030.2347963</v>
      </c>
      <c r="O726" s="20">
        <f t="shared" si="47"/>
        <v>315697.427686725</v>
      </c>
      <c r="P726" s="2"/>
    </row>
    <row r="727" spans="1:16" ht="12.75">
      <c r="A727" s="19" t="s">
        <v>1313</v>
      </c>
      <c r="B727" s="11" t="s">
        <v>406</v>
      </c>
      <c r="C727" s="11" t="s">
        <v>1011</v>
      </c>
      <c r="D727" s="11" t="s">
        <v>309</v>
      </c>
      <c r="E727" s="11" t="s">
        <v>1321</v>
      </c>
      <c r="F727" s="11" t="s">
        <v>314</v>
      </c>
      <c r="G727" s="12">
        <v>200160</v>
      </c>
      <c r="H727" s="12">
        <v>256248</v>
      </c>
      <c r="I727" s="12">
        <v>309744</v>
      </c>
      <c r="J727" s="12">
        <v>384936</v>
      </c>
      <c r="K727" s="12">
        <v>131659</v>
      </c>
      <c r="L727" s="12">
        <f t="shared" si="44"/>
        <v>125076.04999999999</v>
      </c>
      <c r="M727" s="12">
        <f t="shared" si="45"/>
        <v>160124.33541158997</v>
      </c>
      <c r="N727" s="12">
        <f t="shared" si="46"/>
        <v>193552.93600609998</v>
      </c>
      <c r="O727" s="20">
        <f t="shared" si="47"/>
        <v>240538.942411075</v>
      </c>
      <c r="P727" s="2"/>
    </row>
    <row r="728" spans="1:16" ht="12.75">
      <c r="A728" s="19" t="s">
        <v>1313</v>
      </c>
      <c r="B728" s="11" t="s">
        <v>408</v>
      </c>
      <c r="C728" s="11" t="s">
        <v>1344</v>
      </c>
      <c r="D728" s="11" t="s">
        <v>309</v>
      </c>
      <c r="E728" s="11" t="s">
        <v>1323</v>
      </c>
      <c r="F728" s="11" t="s">
        <v>316</v>
      </c>
      <c r="G728" s="12">
        <v>229425</v>
      </c>
      <c r="H728" s="12">
        <v>258405</v>
      </c>
      <c r="I728" s="12">
        <v>313950</v>
      </c>
      <c r="J728" s="12">
        <v>384936</v>
      </c>
      <c r="K728" s="12">
        <v>241500</v>
      </c>
      <c r="L728" s="12">
        <f t="shared" si="44"/>
        <v>229425</v>
      </c>
      <c r="M728" s="12">
        <f t="shared" si="45"/>
        <v>293713.509915</v>
      </c>
      <c r="N728" s="12">
        <f t="shared" si="46"/>
        <v>355031.05785</v>
      </c>
      <c r="O728" s="20">
        <f t="shared" si="47"/>
        <v>441216.73863750004</v>
      </c>
      <c r="P728" s="2"/>
    </row>
    <row r="729" spans="1:16" ht="12.75">
      <c r="A729" s="19" t="s">
        <v>1313</v>
      </c>
      <c r="B729" s="11" t="s">
        <v>411</v>
      </c>
      <c r="C729" s="11" t="s">
        <v>1345</v>
      </c>
      <c r="D729" s="11" t="s">
        <v>309</v>
      </c>
      <c r="E729" s="11" t="s">
        <v>1321</v>
      </c>
      <c r="F729" s="11" t="s">
        <v>314</v>
      </c>
      <c r="G729" s="12">
        <v>200160</v>
      </c>
      <c r="H729" s="12">
        <v>256248</v>
      </c>
      <c r="I729" s="12">
        <v>309744</v>
      </c>
      <c r="J729" s="12">
        <v>384936</v>
      </c>
      <c r="K729" s="12">
        <v>120417</v>
      </c>
      <c r="L729" s="12">
        <f t="shared" si="44"/>
        <v>114396.15</v>
      </c>
      <c r="M729" s="12">
        <f t="shared" si="45"/>
        <v>146451.75868916998</v>
      </c>
      <c r="N729" s="12">
        <f t="shared" si="46"/>
        <v>177025.9829943</v>
      </c>
      <c r="O729" s="20">
        <f t="shared" si="47"/>
        <v>219999.98350522498</v>
      </c>
      <c r="P729" s="2"/>
    </row>
    <row r="730" spans="1:16" ht="12.75">
      <c r="A730" s="19" t="s">
        <v>1313</v>
      </c>
      <c r="B730" s="11" t="s">
        <v>414</v>
      </c>
      <c r="C730" s="11" t="s">
        <v>417</v>
      </c>
      <c r="D730" s="11" t="s">
        <v>309</v>
      </c>
      <c r="E730" s="11" t="s">
        <v>1346</v>
      </c>
      <c r="F730" s="11" t="s">
        <v>330</v>
      </c>
      <c r="G730" s="12">
        <v>200160</v>
      </c>
      <c r="H730" s="12">
        <v>256248</v>
      </c>
      <c r="I730" s="12">
        <v>309744</v>
      </c>
      <c r="J730" s="12">
        <v>384936</v>
      </c>
      <c r="K730" s="12">
        <v>107436</v>
      </c>
      <c r="L730" s="12">
        <f t="shared" si="44"/>
        <v>102064.2</v>
      </c>
      <c r="M730" s="12">
        <f t="shared" si="45"/>
        <v>130664.20145435998</v>
      </c>
      <c r="N730" s="12">
        <f t="shared" si="46"/>
        <v>157942.5123444</v>
      </c>
      <c r="O730" s="20">
        <f t="shared" si="47"/>
        <v>196283.8986843</v>
      </c>
      <c r="P730" s="2"/>
    </row>
    <row r="731" spans="1:16" ht="12.75">
      <c r="A731" s="19" t="s">
        <v>1313</v>
      </c>
      <c r="B731" s="11" t="s">
        <v>416</v>
      </c>
      <c r="C731" s="11" t="s">
        <v>619</v>
      </c>
      <c r="D731" s="11" t="s">
        <v>309</v>
      </c>
      <c r="E731" s="11" t="s">
        <v>1347</v>
      </c>
      <c r="F731" s="11" t="s">
        <v>331</v>
      </c>
      <c r="G731" s="12">
        <v>200160</v>
      </c>
      <c r="H731" s="12">
        <v>256248</v>
      </c>
      <c r="I731" s="12">
        <v>309744</v>
      </c>
      <c r="J731" s="12">
        <v>384936</v>
      </c>
      <c r="K731" s="12">
        <v>93005</v>
      </c>
      <c r="L731" s="12">
        <f t="shared" si="44"/>
        <v>88354.75</v>
      </c>
      <c r="M731" s="12">
        <f t="shared" si="45"/>
        <v>113113.14695504999</v>
      </c>
      <c r="N731" s="12">
        <f t="shared" si="46"/>
        <v>136727.3852395</v>
      </c>
      <c r="O731" s="20">
        <f t="shared" si="47"/>
        <v>169918.68644712502</v>
      </c>
      <c r="P731" s="2"/>
    </row>
    <row r="732" spans="1:16" ht="12.75">
      <c r="A732" s="19" t="s">
        <v>1313</v>
      </c>
      <c r="B732" s="11" t="s">
        <v>418</v>
      </c>
      <c r="C732" s="11" t="s">
        <v>1348</v>
      </c>
      <c r="D732" s="11" t="s">
        <v>309</v>
      </c>
      <c r="E732" s="11" t="s">
        <v>1349</v>
      </c>
      <c r="F732" s="11" t="s">
        <v>332</v>
      </c>
      <c r="G732" s="12">
        <v>200160</v>
      </c>
      <c r="H732" s="12">
        <v>256248</v>
      </c>
      <c r="I732" s="12">
        <v>309744</v>
      </c>
      <c r="J732" s="12">
        <v>384936</v>
      </c>
      <c r="K732" s="12">
        <v>107313</v>
      </c>
      <c r="L732" s="12">
        <f t="shared" si="44"/>
        <v>101947.34999999999</v>
      </c>
      <c r="M732" s="12">
        <f t="shared" si="45"/>
        <v>130514.60823812998</v>
      </c>
      <c r="N732" s="12">
        <f t="shared" si="46"/>
        <v>157761.68907269998</v>
      </c>
      <c r="O732" s="20">
        <f t="shared" si="47"/>
        <v>196059.179600025</v>
      </c>
      <c r="P732" s="2"/>
    </row>
    <row r="733" spans="1:16" ht="12.75">
      <c r="A733" s="19" t="s">
        <v>1313</v>
      </c>
      <c r="B733" s="11" t="s">
        <v>420</v>
      </c>
      <c r="C733" s="11" t="s">
        <v>421</v>
      </c>
      <c r="D733" s="11" t="s">
        <v>309</v>
      </c>
      <c r="E733" s="11" t="s">
        <v>1350</v>
      </c>
      <c r="F733" s="11" t="s">
        <v>3782</v>
      </c>
      <c r="G733" s="12">
        <v>200160</v>
      </c>
      <c r="H733" s="12">
        <v>256248</v>
      </c>
      <c r="I733" s="12">
        <v>309744</v>
      </c>
      <c r="J733" s="12">
        <v>384936</v>
      </c>
      <c r="K733" s="12">
        <v>114343</v>
      </c>
      <c r="L733" s="12">
        <f t="shared" si="44"/>
        <v>108625.84999999999</v>
      </c>
      <c r="M733" s="12">
        <f t="shared" si="45"/>
        <v>139064.52945842998</v>
      </c>
      <c r="N733" s="12">
        <f t="shared" si="46"/>
        <v>168096.54760969998</v>
      </c>
      <c r="O733" s="20">
        <f t="shared" si="47"/>
        <v>208902.88010777498</v>
      </c>
      <c r="P733" s="2"/>
    </row>
    <row r="734" spans="1:16" ht="12.75">
      <c r="A734" s="19" t="s">
        <v>1313</v>
      </c>
      <c r="B734" s="11" t="s">
        <v>423</v>
      </c>
      <c r="C734" s="11" t="s">
        <v>1023</v>
      </c>
      <c r="D734" s="11" t="s">
        <v>309</v>
      </c>
      <c r="E734" s="11" t="s">
        <v>1241</v>
      </c>
      <c r="F734" s="11" t="s">
        <v>3720</v>
      </c>
      <c r="G734" s="12">
        <v>275200</v>
      </c>
      <c r="H734" s="12">
        <v>309962</v>
      </c>
      <c r="I734" s="12">
        <v>376589</v>
      </c>
      <c r="J734" s="12">
        <v>434526</v>
      </c>
      <c r="K734" s="12">
        <v>161598</v>
      </c>
      <c r="L734" s="12">
        <f t="shared" si="44"/>
        <v>153518.1</v>
      </c>
      <c r="M734" s="12">
        <f t="shared" si="45"/>
        <v>196536.29720598</v>
      </c>
      <c r="N734" s="12">
        <f t="shared" si="46"/>
        <v>237566.4964242</v>
      </c>
      <c r="O734" s="20">
        <f t="shared" si="47"/>
        <v>295237.02911115</v>
      </c>
      <c r="P734" s="2"/>
    </row>
    <row r="735" spans="1:16" ht="12.75">
      <c r="A735" s="19" t="s">
        <v>1313</v>
      </c>
      <c r="B735" s="11" t="s">
        <v>425</v>
      </c>
      <c r="C735" s="11" t="s">
        <v>1351</v>
      </c>
      <c r="D735" s="11" t="s">
        <v>309</v>
      </c>
      <c r="E735" s="11" t="s">
        <v>350</v>
      </c>
      <c r="F735" s="13"/>
      <c r="G735" s="12">
        <v>200160</v>
      </c>
      <c r="H735" s="12">
        <v>256248</v>
      </c>
      <c r="I735" s="12">
        <v>309744</v>
      </c>
      <c r="J735" s="12">
        <v>384936</v>
      </c>
      <c r="K735" s="12">
        <v>85603</v>
      </c>
      <c r="L735" s="12">
        <f t="shared" si="44"/>
        <v>81322.84999999999</v>
      </c>
      <c r="M735" s="12">
        <f t="shared" si="45"/>
        <v>104110.79747102997</v>
      </c>
      <c r="N735" s="12">
        <f t="shared" si="46"/>
        <v>125845.6465637</v>
      </c>
      <c r="O735" s="20">
        <f t="shared" si="47"/>
        <v>156395.34773327498</v>
      </c>
      <c r="P735" s="2"/>
    </row>
    <row r="736" spans="1:16" ht="12.75">
      <c r="A736" s="19" t="s">
        <v>1313</v>
      </c>
      <c r="B736" s="11" t="s">
        <v>427</v>
      </c>
      <c r="C736" s="11" t="s">
        <v>424</v>
      </c>
      <c r="D736" s="11" t="s">
        <v>309</v>
      </c>
      <c r="E736" s="11" t="s">
        <v>1352</v>
      </c>
      <c r="F736" s="11" t="s">
        <v>3783</v>
      </c>
      <c r="G736" s="12">
        <v>200160</v>
      </c>
      <c r="H736" s="12">
        <v>256248</v>
      </c>
      <c r="I736" s="12">
        <v>309744</v>
      </c>
      <c r="J736" s="12">
        <v>384936</v>
      </c>
      <c r="K736" s="12">
        <v>121868</v>
      </c>
      <c r="L736" s="12">
        <f t="shared" si="44"/>
        <v>115774.59999999999</v>
      </c>
      <c r="M736" s="12">
        <f t="shared" si="45"/>
        <v>148216.47215867997</v>
      </c>
      <c r="N736" s="12">
        <f t="shared" si="46"/>
        <v>179159.1095572</v>
      </c>
      <c r="O736" s="20">
        <f t="shared" si="47"/>
        <v>222650.93790589998</v>
      </c>
      <c r="P736" s="2"/>
    </row>
    <row r="737" spans="1:16" ht="12.75">
      <c r="A737" s="19" t="s">
        <v>1313</v>
      </c>
      <c r="B737" s="11" t="s">
        <v>429</v>
      </c>
      <c r="C737" s="11" t="s">
        <v>1353</v>
      </c>
      <c r="D737" s="11" t="s">
        <v>309</v>
      </c>
      <c r="E737" s="11" t="s">
        <v>1354</v>
      </c>
      <c r="F737" s="11" t="s">
        <v>3784</v>
      </c>
      <c r="G737" s="12">
        <v>200160</v>
      </c>
      <c r="H737" s="12">
        <v>256248</v>
      </c>
      <c r="I737" s="12">
        <v>309744</v>
      </c>
      <c r="J737" s="12">
        <v>384936</v>
      </c>
      <c r="K737" s="12">
        <v>109286</v>
      </c>
      <c r="L737" s="12">
        <f t="shared" si="44"/>
        <v>103821.7</v>
      </c>
      <c r="M737" s="12">
        <f t="shared" si="45"/>
        <v>132914.18072285998</v>
      </c>
      <c r="N737" s="12">
        <f t="shared" si="46"/>
        <v>160662.2119594</v>
      </c>
      <c r="O737" s="20">
        <f t="shared" si="47"/>
        <v>199663.81987055</v>
      </c>
      <c r="P737" s="2"/>
    </row>
    <row r="738" spans="1:16" ht="12.75">
      <c r="A738" s="19" t="s">
        <v>1313</v>
      </c>
      <c r="B738" s="11" t="s">
        <v>432</v>
      </c>
      <c r="C738" s="11" t="s">
        <v>623</v>
      </c>
      <c r="D738" s="11" t="s">
        <v>309</v>
      </c>
      <c r="E738" s="11" t="s">
        <v>1321</v>
      </c>
      <c r="F738" s="11" t="s">
        <v>314</v>
      </c>
      <c r="G738" s="12">
        <v>200160</v>
      </c>
      <c r="H738" s="12">
        <v>256248</v>
      </c>
      <c r="I738" s="12">
        <v>309744</v>
      </c>
      <c r="J738" s="12">
        <v>384936</v>
      </c>
      <c r="K738" s="12">
        <v>107009</v>
      </c>
      <c r="L738" s="12">
        <f t="shared" si="44"/>
        <v>101658.54999999999</v>
      </c>
      <c r="M738" s="12">
        <f t="shared" si="45"/>
        <v>130144.88191508998</v>
      </c>
      <c r="N738" s="12">
        <f t="shared" si="46"/>
        <v>157314.77627109998</v>
      </c>
      <c r="O738" s="20">
        <f t="shared" si="47"/>
        <v>195503.77633482497</v>
      </c>
      <c r="P738" s="2"/>
    </row>
    <row r="739" spans="1:16" ht="12.75">
      <c r="A739" s="19" t="s">
        <v>1313</v>
      </c>
      <c r="B739" s="11" t="s">
        <v>435</v>
      </c>
      <c r="C739" s="11" t="s">
        <v>1265</v>
      </c>
      <c r="D739" s="11" t="s">
        <v>309</v>
      </c>
      <c r="E739" s="11" t="s">
        <v>1355</v>
      </c>
      <c r="F739" s="11" t="s">
        <v>3785</v>
      </c>
      <c r="G739" s="12">
        <v>200160</v>
      </c>
      <c r="H739" s="12">
        <v>256248</v>
      </c>
      <c r="I739" s="12">
        <v>309744</v>
      </c>
      <c r="J739" s="12">
        <v>384936</v>
      </c>
      <c r="K739" s="12">
        <v>81163</v>
      </c>
      <c r="L739" s="12">
        <f t="shared" si="44"/>
        <v>77104.84999999999</v>
      </c>
      <c r="M739" s="12">
        <f t="shared" si="45"/>
        <v>98710.84722662998</v>
      </c>
      <c r="N739" s="12">
        <f t="shared" si="46"/>
        <v>119318.36748769999</v>
      </c>
      <c r="O739" s="20">
        <f t="shared" si="47"/>
        <v>148283.536886275</v>
      </c>
      <c r="P739" s="2"/>
    </row>
    <row r="740" spans="1:16" ht="12.75">
      <c r="A740" s="19" t="s">
        <v>1313</v>
      </c>
      <c r="B740" s="11" t="s">
        <v>438</v>
      </c>
      <c r="C740" s="11" t="s">
        <v>1356</v>
      </c>
      <c r="D740" s="11" t="s">
        <v>309</v>
      </c>
      <c r="E740" s="11" t="s">
        <v>1357</v>
      </c>
      <c r="F740" s="11" t="s">
        <v>3786</v>
      </c>
      <c r="G740" s="12">
        <v>200160</v>
      </c>
      <c r="H740" s="12">
        <v>256248</v>
      </c>
      <c r="I740" s="12">
        <v>309744</v>
      </c>
      <c r="J740" s="12">
        <v>384936</v>
      </c>
      <c r="K740" s="12">
        <v>143699</v>
      </c>
      <c r="L740" s="12">
        <f t="shared" si="44"/>
        <v>136514.05</v>
      </c>
      <c r="M740" s="12">
        <f t="shared" si="45"/>
        <v>174767.44373198997</v>
      </c>
      <c r="N740" s="12">
        <f t="shared" si="46"/>
        <v>211253.03512209997</v>
      </c>
      <c r="O740" s="20">
        <f t="shared" si="47"/>
        <v>262535.834888075</v>
      </c>
      <c r="P740" s="2"/>
    </row>
    <row r="741" spans="1:16" ht="12.75">
      <c r="A741" s="19" t="s">
        <v>1313</v>
      </c>
      <c r="B741" s="11" t="s">
        <v>440</v>
      </c>
      <c r="C741" s="11" t="s">
        <v>1358</v>
      </c>
      <c r="D741" s="11" t="s">
        <v>309</v>
      </c>
      <c r="E741" s="11" t="s">
        <v>350</v>
      </c>
      <c r="F741" s="13"/>
      <c r="G741" s="12">
        <v>200160</v>
      </c>
      <c r="H741" s="12">
        <v>256248</v>
      </c>
      <c r="I741" s="12">
        <v>309744</v>
      </c>
      <c r="J741" s="12">
        <v>384936</v>
      </c>
      <c r="K741" s="12">
        <v>137286</v>
      </c>
      <c r="L741" s="12">
        <f t="shared" si="44"/>
        <v>130421.7</v>
      </c>
      <c r="M741" s="12">
        <f t="shared" si="45"/>
        <v>166967.92100285998</v>
      </c>
      <c r="N741" s="12">
        <f t="shared" si="46"/>
        <v>201825.2331594</v>
      </c>
      <c r="O741" s="20">
        <f t="shared" si="47"/>
        <v>250819.38377055</v>
      </c>
      <c r="P741" s="2"/>
    </row>
    <row r="742" spans="1:16" ht="12.75">
      <c r="A742" s="19" t="s">
        <v>1313</v>
      </c>
      <c r="B742" s="11" t="s">
        <v>443</v>
      </c>
      <c r="C742" s="11" t="s">
        <v>695</v>
      </c>
      <c r="D742" s="11" t="s">
        <v>309</v>
      </c>
      <c r="E742" s="11" t="s">
        <v>1241</v>
      </c>
      <c r="F742" s="11" t="s">
        <v>3720</v>
      </c>
      <c r="G742" s="12">
        <v>275200</v>
      </c>
      <c r="H742" s="12">
        <v>309962</v>
      </c>
      <c r="I742" s="12">
        <v>376589</v>
      </c>
      <c r="J742" s="12">
        <v>434526</v>
      </c>
      <c r="K742" s="12">
        <v>164098</v>
      </c>
      <c r="L742" s="12">
        <f t="shared" si="44"/>
        <v>155893.1</v>
      </c>
      <c r="M742" s="12">
        <f t="shared" si="45"/>
        <v>199576.80973098</v>
      </c>
      <c r="N742" s="12">
        <f t="shared" si="46"/>
        <v>241241.76617420002</v>
      </c>
      <c r="O742" s="20">
        <f t="shared" si="47"/>
        <v>299804.49017365003</v>
      </c>
      <c r="P742" s="2"/>
    </row>
    <row r="743" spans="1:16" ht="12.75">
      <c r="A743" s="19" t="s">
        <v>1313</v>
      </c>
      <c r="B743" s="11" t="s">
        <v>445</v>
      </c>
      <c r="C743" s="11" t="s">
        <v>1359</v>
      </c>
      <c r="D743" s="11" t="s">
        <v>309</v>
      </c>
      <c r="E743" s="11" t="s">
        <v>1360</v>
      </c>
      <c r="F743" s="11" t="s">
        <v>3787</v>
      </c>
      <c r="G743" s="12">
        <v>200160</v>
      </c>
      <c r="H743" s="12">
        <v>256248</v>
      </c>
      <c r="I743" s="12">
        <v>309744</v>
      </c>
      <c r="J743" s="12">
        <v>384936</v>
      </c>
      <c r="K743" s="12">
        <v>124378</v>
      </c>
      <c r="L743" s="12">
        <f t="shared" si="44"/>
        <v>118159.09999999999</v>
      </c>
      <c r="M743" s="12">
        <f t="shared" si="45"/>
        <v>151269.14673377998</v>
      </c>
      <c r="N743" s="12">
        <f t="shared" si="46"/>
        <v>182849.0803862</v>
      </c>
      <c r="O743" s="20">
        <f t="shared" si="47"/>
        <v>227236.66881265</v>
      </c>
      <c r="P743" s="2"/>
    </row>
    <row r="744" spans="1:16" ht="12.75">
      <c r="A744" s="19" t="s">
        <v>1313</v>
      </c>
      <c r="B744" s="11" t="s">
        <v>447</v>
      </c>
      <c r="C744" s="11" t="s">
        <v>430</v>
      </c>
      <c r="D744" s="11" t="s">
        <v>309</v>
      </c>
      <c r="E744" s="11" t="s">
        <v>1361</v>
      </c>
      <c r="F744" s="11" t="s">
        <v>3788</v>
      </c>
      <c r="G744" s="12">
        <v>200160</v>
      </c>
      <c r="H744" s="12">
        <v>256248</v>
      </c>
      <c r="I744" s="12">
        <v>309744</v>
      </c>
      <c r="J744" s="12">
        <v>384936</v>
      </c>
      <c r="K744" s="12">
        <v>102132</v>
      </c>
      <c r="L744" s="12">
        <f t="shared" si="44"/>
        <v>97025.4</v>
      </c>
      <c r="M744" s="12">
        <f t="shared" si="45"/>
        <v>124213.45008131998</v>
      </c>
      <c r="N744" s="12">
        <f t="shared" si="46"/>
        <v>150145.0600428</v>
      </c>
      <c r="O744" s="20">
        <f t="shared" si="47"/>
        <v>186593.5732941</v>
      </c>
      <c r="P744" s="2"/>
    </row>
    <row r="745" spans="1:16" ht="12.75">
      <c r="A745" s="19" t="s">
        <v>1313</v>
      </c>
      <c r="B745" s="11" t="s">
        <v>449</v>
      </c>
      <c r="C745" s="11" t="s">
        <v>444</v>
      </c>
      <c r="D745" s="11" t="s">
        <v>309</v>
      </c>
      <c r="E745" s="11" t="s">
        <v>1362</v>
      </c>
      <c r="F745" s="11" t="s">
        <v>3789</v>
      </c>
      <c r="G745" s="12">
        <v>200160</v>
      </c>
      <c r="H745" s="12">
        <v>256248</v>
      </c>
      <c r="I745" s="12">
        <v>309744</v>
      </c>
      <c r="J745" s="12">
        <v>384936</v>
      </c>
      <c r="K745" s="12">
        <v>94866</v>
      </c>
      <c r="L745" s="12">
        <f t="shared" si="44"/>
        <v>90122.7</v>
      </c>
      <c r="M745" s="12">
        <f t="shared" si="45"/>
        <v>115376.50447865999</v>
      </c>
      <c r="N745" s="12">
        <f t="shared" si="46"/>
        <v>139463.2560414</v>
      </c>
      <c r="O745" s="20">
        <f t="shared" si="47"/>
        <v>173318.70446205</v>
      </c>
      <c r="P745" s="2"/>
    </row>
    <row r="746" spans="1:16" ht="12.75">
      <c r="A746" s="19" t="s">
        <v>1313</v>
      </c>
      <c r="B746" s="11" t="s">
        <v>452</v>
      </c>
      <c r="C746" s="11" t="s">
        <v>448</v>
      </c>
      <c r="D746" s="11" t="s">
        <v>309</v>
      </c>
      <c r="E746" s="11" t="s">
        <v>1321</v>
      </c>
      <c r="F746" s="11" t="s">
        <v>314</v>
      </c>
      <c r="G746" s="12">
        <v>200160</v>
      </c>
      <c r="H746" s="12">
        <v>256248</v>
      </c>
      <c r="I746" s="12">
        <v>309744</v>
      </c>
      <c r="J746" s="12">
        <v>384936</v>
      </c>
      <c r="K746" s="12">
        <v>108425</v>
      </c>
      <c r="L746" s="12">
        <f t="shared" si="44"/>
        <v>103003.75</v>
      </c>
      <c r="M746" s="12">
        <f t="shared" si="45"/>
        <v>131867.02820924998</v>
      </c>
      <c r="N746" s="12">
        <f t="shared" si="46"/>
        <v>159396.4490575</v>
      </c>
      <c r="O746" s="20">
        <f t="shared" si="47"/>
        <v>198090.786280625</v>
      </c>
      <c r="P746" s="2"/>
    </row>
    <row r="747" spans="1:16" ht="12.75">
      <c r="A747" s="19" t="s">
        <v>1313</v>
      </c>
      <c r="B747" s="11" t="s">
        <v>455</v>
      </c>
      <c r="C747" s="11" t="s">
        <v>450</v>
      </c>
      <c r="D747" s="11" t="s">
        <v>309</v>
      </c>
      <c r="E747" s="11" t="s">
        <v>1363</v>
      </c>
      <c r="F747" s="11" t="s">
        <v>3790</v>
      </c>
      <c r="G747" s="12">
        <v>200160</v>
      </c>
      <c r="H747" s="12">
        <v>256248</v>
      </c>
      <c r="I747" s="12">
        <v>309744</v>
      </c>
      <c r="J747" s="12">
        <v>384936</v>
      </c>
      <c r="K747" s="12">
        <v>116810</v>
      </c>
      <c r="L747" s="12">
        <f t="shared" si="44"/>
        <v>110969.5</v>
      </c>
      <c r="M747" s="12">
        <f t="shared" si="45"/>
        <v>142064.90721809998</v>
      </c>
      <c r="N747" s="12">
        <f t="shared" si="46"/>
        <v>171723.30379900002</v>
      </c>
      <c r="O747" s="20">
        <f t="shared" si="47"/>
        <v>213410.05068425002</v>
      </c>
      <c r="P747" s="2"/>
    </row>
    <row r="748" spans="1:16" ht="12.75">
      <c r="A748" s="19" t="s">
        <v>1313</v>
      </c>
      <c r="B748" s="11" t="s">
        <v>457</v>
      </c>
      <c r="C748" s="11" t="s">
        <v>908</v>
      </c>
      <c r="D748" s="11" t="s">
        <v>309</v>
      </c>
      <c r="E748" s="11" t="s">
        <v>350</v>
      </c>
      <c r="F748" s="13"/>
      <c r="G748" s="12">
        <v>200160</v>
      </c>
      <c r="H748" s="12">
        <v>256248</v>
      </c>
      <c r="I748" s="12">
        <v>309744</v>
      </c>
      <c r="J748" s="12">
        <v>384936</v>
      </c>
      <c r="K748" s="12">
        <v>93621</v>
      </c>
      <c r="L748" s="12">
        <f t="shared" si="44"/>
        <v>88939.95</v>
      </c>
      <c r="M748" s="12">
        <f t="shared" si="45"/>
        <v>113862.32924120998</v>
      </c>
      <c r="N748" s="12">
        <f t="shared" si="46"/>
        <v>137632.9717059</v>
      </c>
      <c r="O748" s="20">
        <f t="shared" si="47"/>
        <v>171044.108852925</v>
      </c>
      <c r="P748" s="2"/>
    </row>
    <row r="749" spans="1:16" ht="12.75">
      <c r="A749" s="19" t="s">
        <v>1313</v>
      </c>
      <c r="B749" s="11" t="s">
        <v>459</v>
      </c>
      <c r="C749" s="11" t="s">
        <v>1364</v>
      </c>
      <c r="D749" s="11" t="s">
        <v>309</v>
      </c>
      <c r="E749" s="11" t="s">
        <v>1365</v>
      </c>
      <c r="F749" s="11" t="s">
        <v>3791</v>
      </c>
      <c r="G749" s="12">
        <v>200160</v>
      </c>
      <c r="H749" s="12">
        <v>256248</v>
      </c>
      <c r="I749" s="12">
        <v>309744</v>
      </c>
      <c r="J749" s="12">
        <v>384936</v>
      </c>
      <c r="K749" s="12">
        <v>97075</v>
      </c>
      <c r="L749" s="12">
        <f t="shared" si="44"/>
        <v>92221.25</v>
      </c>
      <c r="M749" s="12">
        <f t="shared" si="45"/>
        <v>118063.10134575</v>
      </c>
      <c r="N749" s="12">
        <f t="shared" si="46"/>
        <v>142710.7243925</v>
      </c>
      <c r="O749" s="20">
        <f t="shared" si="47"/>
        <v>177354.513056875</v>
      </c>
      <c r="P749" s="2"/>
    </row>
    <row r="750" spans="1:16" ht="12.75">
      <c r="A750" s="19" t="s">
        <v>1313</v>
      </c>
      <c r="B750" s="11" t="s">
        <v>461</v>
      </c>
      <c r="C750" s="11" t="s">
        <v>456</v>
      </c>
      <c r="D750" s="11" t="s">
        <v>309</v>
      </c>
      <c r="E750" s="11" t="s">
        <v>1343</v>
      </c>
      <c r="F750" s="11" t="s">
        <v>329</v>
      </c>
      <c r="G750" s="12">
        <v>200160</v>
      </c>
      <c r="H750" s="12">
        <v>256248</v>
      </c>
      <c r="I750" s="12">
        <v>309744</v>
      </c>
      <c r="J750" s="12">
        <v>384936</v>
      </c>
      <c r="K750" s="12">
        <v>147109</v>
      </c>
      <c r="L750" s="12">
        <f t="shared" si="44"/>
        <v>139753.55</v>
      </c>
      <c r="M750" s="12">
        <f t="shared" si="45"/>
        <v>178914.70281608996</v>
      </c>
      <c r="N750" s="12">
        <f t="shared" si="46"/>
        <v>216266.10306109997</v>
      </c>
      <c r="O750" s="20">
        <f t="shared" si="47"/>
        <v>268765.851777325</v>
      </c>
      <c r="P750" s="2"/>
    </row>
    <row r="751" spans="1:16" ht="12.75">
      <c r="A751" s="19" t="s">
        <v>1313</v>
      </c>
      <c r="B751" s="11" t="s">
        <v>463</v>
      </c>
      <c r="C751" s="11" t="s">
        <v>458</v>
      </c>
      <c r="D751" s="11" t="s">
        <v>309</v>
      </c>
      <c r="E751" s="11" t="s">
        <v>1366</v>
      </c>
      <c r="F751" s="11" t="s">
        <v>3792</v>
      </c>
      <c r="G751" s="12">
        <v>200160</v>
      </c>
      <c r="H751" s="12">
        <v>256248</v>
      </c>
      <c r="I751" s="12">
        <v>309744</v>
      </c>
      <c r="J751" s="12">
        <v>384936</v>
      </c>
      <c r="K751" s="12">
        <v>110890</v>
      </c>
      <c r="L751" s="12">
        <f t="shared" si="44"/>
        <v>105345.5</v>
      </c>
      <c r="M751" s="12">
        <f t="shared" si="45"/>
        <v>134864.97355889998</v>
      </c>
      <c r="N751" s="12">
        <f t="shared" si="46"/>
        <v>163020.265031</v>
      </c>
      <c r="O751" s="20">
        <f t="shared" si="47"/>
        <v>202594.30288825</v>
      </c>
      <c r="P751" s="2"/>
    </row>
    <row r="752" spans="1:16" ht="12.75">
      <c r="A752" s="19" t="s">
        <v>1313</v>
      </c>
      <c r="B752" s="11" t="s">
        <v>465</v>
      </c>
      <c r="C752" s="11" t="s">
        <v>460</v>
      </c>
      <c r="D752" s="11" t="s">
        <v>309</v>
      </c>
      <c r="E752" s="11" t="s">
        <v>1321</v>
      </c>
      <c r="F752" s="11" t="s">
        <v>314</v>
      </c>
      <c r="G752" s="12">
        <v>200160</v>
      </c>
      <c r="H752" s="12">
        <v>256248</v>
      </c>
      <c r="I752" s="12">
        <v>309744</v>
      </c>
      <c r="J752" s="12">
        <v>384936</v>
      </c>
      <c r="K752" s="12">
        <v>110840</v>
      </c>
      <c r="L752" s="12">
        <f t="shared" si="44"/>
        <v>105298</v>
      </c>
      <c r="M752" s="12">
        <f t="shared" si="45"/>
        <v>134804.1633084</v>
      </c>
      <c r="N752" s="12">
        <f t="shared" si="46"/>
        <v>162946.759636</v>
      </c>
      <c r="O752" s="20">
        <f t="shared" si="47"/>
        <v>202502.953667</v>
      </c>
      <c r="P752" s="2"/>
    </row>
    <row r="753" spans="1:16" ht="12.75">
      <c r="A753" s="19" t="s">
        <v>1313</v>
      </c>
      <c r="B753" s="11" t="s">
        <v>468</v>
      </c>
      <c r="C753" s="11" t="s">
        <v>634</v>
      </c>
      <c r="D753" s="11" t="s">
        <v>309</v>
      </c>
      <c r="E753" s="11" t="s">
        <v>1241</v>
      </c>
      <c r="F753" s="11" t="s">
        <v>3720</v>
      </c>
      <c r="G753" s="12">
        <v>275200</v>
      </c>
      <c r="H753" s="12">
        <v>309962</v>
      </c>
      <c r="I753" s="12">
        <v>376589</v>
      </c>
      <c r="J753" s="12">
        <v>434526</v>
      </c>
      <c r="K753" s="12">
        <v>146220</v>
      </c>
      <c r="L753" s="12">
        <f t="shared" si="44"/>
        <v>138909</v>
      </c>
      <c r="M753" s="12">
        <f t="shared" si="45"/>
        <v>177833.4965622</v>
      </c>
      <c r="N753" s="12">
        <f t="shared" si="46"/>
        <v>214959.177138</v>
      </c>
      <c r="O753" s="20">
        <f t="shared" si="47"/>
        <v>267141.6626235</v>
      </c>
      <c r="P753" s="2"/>
    </row>
    <row r="754" spans="1:16" ht="12.75">
      <c r="A754" s="19" t="s">
        <v>1313</v>
      </c>
      <c r="B754" s="11" t="s">
        <v>470</v>
      </c>
      <c r="C754" s="11" t="s">
        <v>1367</v>
      </c>
      <c r="D754" s="11" t="s">
        <v>309</v>
      </c>
      <c r="E754" s="11" t="s">
        <v>1368</v>
      </c>
      <c r="F754" s="11" t="s">
        <v>3793</v>
      </c>
      <c r="G754" s="12">
        <v>200160</v>
      </c>
      <c r="H754" s="12">
        <v>256248</v>
      </c>
      <c r="I754" s="12">
        <v>309744</v>
      </c>
      <c r="J754" s="12">
        <v>384936</v>
      </c>
      <c r="K754" s="12">
        <v>116810</v>
      </c>
      <c r="L754" s="12">
        <f t="shared" si="44"/>
        <v>110969.5</v>
      </c>
      <c r="M754" s="12">
        <f t="shared" si="45"/>
        <v>142064.90721809998</v>
      </c>
      <c r="N754" s="12">
        <f t="shared" si="46"/>
        <v>171723.30379900002</v>
      </c>
      <c r="O754" s="20">
        <f t="shared" si="47"/>
        <v>213410.05068425002</v>
      </c>
      <c r="P754" s="2"/>
    </row>
    <row r="755" spans="1:16" ht="12.75">
      <c r="A755" s="19" t="s">
        <v>1313</v>
      </c>
      <c r="B755" s="11" t="s">
        <v>473</v>
      </c>
      <c r="C755" s="11" t="s">
        <v>1369</v>
      </c>
      <c r="D755" s="11" t="s">
        <v>309</v>
      </c>
      <c r="E755" s="11" t="s">
        <v>1329</v>
      </c>
      <c r="F755" s="11" t="s">
        <v>320</v>
      </c>
      <c r="G755" s="12">
        <v>256500</v>
      </c>
      <c r="H755" s="12">
        <v>288900</v>
      </c>
      <c r="I755" s="12">
        <v>351000</v>
      </c>
      <c r="J755" s="12">
        <v>405000</v>
      </c>
      <c r="K755" s="12">
        <v>270000</v>
      </c>
      <c r="L755" s="12">
        <f t="shared" si="44"/>
        <v>256500</v>
      </c>
      <c r="M755" s="12">
        <f t="shared" si="45"/>
        <v>328375.3527</v>
      </c>
      <c r="N755" s="12">
        <f t="shared" si="46"/>
        <v>396929.13300000003</v>
      </c>
      <c r="O755" s="20">
        <f t="shared" si="47"/>
        <v>493285.79475</v>
      </c>
      <c r="P755" s="2"/>
    </row>
    <row r="756" spans="1:16" ht="12.75">
      <c r="A756" s="19" t="s">
        <v>1313</v>
      </c>
      <c r="B756" s="11" t="s">
        <v>475</v>
      </c>
      <c r="C756" s="11" t="s">
        <v>716</v>
      </c>
      <c r="D756" s="11" t="s">
        <v>309</v>
      </c>
      <c r="E756" s="11" t="s">
        <v>350</v>
      </c>
      <c r="F756" s="13"/>
      <c r="G756" s="12">
        <v>200160</v>
      </c>
      <c r="H756" s="12">
        <v>256248</v>
      </c>
      <c r="I756" s="12">
        <v>309744</v>
      </c>
      <c r="J756" s="12">
        <v>384936</v>
      </c>
      <c r="K756" s="12">
        <v>84000</v>
      </c>
      <c r="L756" s="12">
        <f t="shared" si="44"/>
        <v>79800</v>
      </c>
      <c r="M756" s="12">
        <f t="shared" si="45"/>
        <v>102161.22084</v>
      </c>
      <c r="N756" s="12">
        <f t="shared" si="46"/>
        <v>123489.06360000001</v>
      </c>
      <c r="O756" s="20">
        <f t="shared" si="47"/>
        <v>153466.6917</v>
      </c>
      <c r="P756" s="2"/>
    </row>
    <row r="757" spans="1:16" ht="12.75">
      <c r="A757" s="19" t="s">
        <v>1313</v>
      </c>
      <c r="B757" s="11" t="s">
        <v>477</v>
      </c>
      <c r="C757" s="11" t="s">
        <v>1370</v>
      </c>
      <c r="D757" s="11" t="s">
        <v>309</v>
      </c>
      <c r="E757" s="11" t="s">
        <v>1343</v>
      </c>
      <c r="F757" s="11" t="s">
        <v>329</v>
      </c>
      <c r="G757" s="12">
        <v>200160</v>
      </c>
      <c r="H757" s="12">
        <v>256248</v>
      </c>
      <c r="I757" s="12">
        <v>309744</v>
      </c>
      <c r="J757" s="12">
        <v>384936</v>
      </c>
      <c r="K757" s="12">
        <v>102157</v>
      </c>
      <c r="L757" s="12">
        <f t="shared" si="44"/>
        <v>97049.15</v>
      </c>
      <c r="M757" s="12">
        <f t="shared" si="45"/>
        <v>124243.85520656998</v>
      </c>
      <c r="N757" s="12">
        <f t="shared" si="46"/>
        <v>150181.8127403</v>
      </c>
      <c r="O757" s="20">
        <f t="shared" si="47"/>
        <v>186639.247904725</v>
      </c>
      <c r="P757" s="2"/>
    </row>
    <row r="758" spans="1:16" ht="12.75">
      <c r="A758" s="19" t="s">
        <v>1313</v>
      </c>
      <c r="B758" s="11" t="s">
        <v>479</v>
      </c>
      <c r="C758" s="11" t="s">
        <v>1371</v>
      </c>
      <c r="D758" s="11" t="s">
        <v>309</v>
      </c>
      <c r="E758" s="11" t="s">
        <v>350</v>
      </c>
      <c r="F758" s="13"/>
      <c r="G758" s="12">
        <v>200160</v>
      </c>
      <c r="H758" s="12">
        <v>256248</v>
      </c>
      <c r="I758" s="12">
        <v>309744</v>
      </c>
      <c r="J758" s="12">
        <v>384936</v>
      </c>
      <c r="K758" s="12">
        <v>113727</v>
      </c>
      <c r="L758" s="12">
        <f t="shared" si="44"/>
        <v>108040.65</v>
      </c>
      <c r="M758" s="12">
        <f t="shared" si="45"/>
        <v>138315.34717226998</v>
      </c>
      <c r="N758" s="12">
        <f t="shared" si="46"/>
        <v>167190.9611433</v>
      </c>
      <c r="O758" s="20">
        <f t="shared" si="47"/>
        <v>207777.45770197498</v>
      </c>
      <c r="P758" s="2"/>
    </row>
    <row r="759" spans="1:16" ht="12.75">
      <c r="A759" s="19" t="s">
        <v>1313</v>
      </c>
      <c r="B759" s="11" t="s">
        <v>482</v>
      </c>
      <c r="C759" s="11" t="s">
        <v>462</v>
      </c>
      <c r="D759" s="11" t="s">
        <v>309</v>
      </c>
      <c r="E759" s="11" t="s">
        <v>350</v>
      </c>
      <c r="F759" s="13"/>
      <c r="G759" s="12">
        <v>200160</v>
      </c>
      <c r="H759" s="12">
        <v>256248</v>
      </c>
      <c r="I759" s="12">
        <v>309744</v>
      </c>
      <c r="J759" s="12">
        <v>384936</v>
      </c>
      <c r="K759" s="12">
        <v>95348</v>
      </c>
      <c r="L759" s="12">
        <f t="shared" si="44"/>
        <v>90580.59999999999</v>
      </c>
      <c r="M759" s="12">
        <f t="shared" si="45"/>
        <v>115962.71529347998</v>
      </c>
      <c r="N759" s="12">
        <f t="shared" si="46"/>
        <v>140171.8480492</v>
      </c>
      <c r="O759" s="20">
        <f t="shared" si="47"/>
        <v>174199.3109549</v>
      </c>
      <c r="P759" s="2"/>
    </row>
    <row r="760" spans="1:16" ht="12.75">
      <c r="A760" s="19" t="s">
        <v>1313</v>
      </c>
      <c r="B760" s="11" t="s">
        <v>484</v>
      </c>
      <c r="C760" s="11" t="s">
        <v>466</v>
      </c>
      <c r="D760" s="11" t="s">
        <v>309</v>
      </c>
      <c r="E760" s="11" t="s">
        <v>1335</v>
      </c>
      <c r="F760" s="11" t="s">
        <v>324</v>
      </c>
      <c r="G760" s="12">
        <v>200160</v>
      </c>
      <c r="H760" s="12">
        <v>256248</v>
      </c>
      <c r="I760" s="12">
        <v>309744</v>
      </c>
      <c r="J760" s="12">
        <v>384936</v>
      </c>
      <c r="K760" s="12">
        <v>88194</v>
      </c>
      <c r="L760" s="12">
        <f t="shared" si="44"/>
        <v>83784.3</v>
      </c>
      <c r="M760" s="12">
        <f t="shared" si="45"/>
        <v>107261.98465194</v>
      </c>
      <c r="N760" s="12">
        <f t="shared" si="46"/>
        <v>129654.6961326</v>
      </c>
      <c r="O760" s="20">
        <f t="shared" si="47"/>
        <v>161129.06437845</v>
      </c>
      <c r="P760" s="2"/>
    </row>
    <row r="761" spans="1:16" ht="12.75">
      <c r="A761" s="19" t="s">
        <v>1313</v>
      </c>
      <c r="B761" s="11" t="s">
        <v>486</v>
      </c>
      <c r="C761" s="11" t="s">
        <v>1372</v>
      </c>
      <c r="D761" s="11" t="s">
        <v>309</v>
      </c>
      <c r="E761" s="11" t="s">
        <v>1241</v>
      </c>
      <c r="F761" s="11" t="s">
        <v>3720</v>
      </c>
      <c r="G761" s="12">
        <v>275200</v>
      </c>
      <c r="H761" s="12">
        <v>309962</v>
      </c>
      <c r="I761" s="12">
        <v>376589</v>
      </c>
      <c r="J761" s="12">
        <v>434526</v>
      </c>
      <c r="K761" s="12">
        <v>199500</v>
      </c>
      <c r="L761" s="12">
        <f t="shared" si="44"/>
        <v>189525</v>
      </c>
      <c r="M761" s="12">
        <f t="shared" si="45"/>
        <v>242632.899495</v>
      </c>
      <c r="N761" s="12">
        <f t="shared" si="46"/>
        <v>293286.52605</v>
      </c>
      <c r="O761" s="20">
        <f t="shared" si="47"/>
        <v>364483.3927875</v>
      </c>
      <c r="P761" s="2"/>
    </row>
    <row r="762" spans="1:16" ht="12.75">
      <c r="A762" s="19" t="s">
        <v>1313</v>
      </c>
      <c r="B762" s="11" t="s">
        <v>488</v>
      </c>
      <c r="C762" s="11" t="s">
        <v>1373</v>
      </c>
      <c r="D762" s="11" t="s">
        <v>309</v>
      </c>
      <c r="E762" s="11" t="s">
        <v>1341</v>
      </c>
      <c r="F762" s="11" t="s">
        <v>327</v>
      </c>
      <c r="G762" s="12">
        <v>200160</v>
      </c>
      <c r="H762" s="12">
        <v>256248</v>
      </c>
      <c r="I762" s="12">
        <v>309744</v>
      </c>
      <c r="J762" s="12">
        <v>384936</v>
      </c>
      <c r="K762" s="12">
        <v>124057</v>
      </c>
      <c r="L762" s="12">
        <f t="shared" si="44"/>
        <v>117854.15</v>
      </c>
      <c r="M762" s="12">
        <f t="shared" si="45"/>
        <v>150878.74492556998</v>
      </c>
      <c r="N762" s="12">
        <f t="shared" si="46"/>
        <v>182377.1757503</v>
      </c>
      <c r="O762" s="20">
        <f t="shared" si="47"/>
        <v>226650.206812225</v>
      </c>
      <c r="P762" s="2"/>
    </row>
    <row r="763" spans="1:16" ht="12.75">
      <c r="A763" s="19" t="s">
        <v>1313</v>
      </c>
      <c r="B763" s="11" t="s">
        <v>490</v>
      </c>
      <c r="C763" s="11" t="s">
        <v>643</v>
      </c>
      <c r="D763" s="11" t="s">
        <v>309</v>
      </c>
      <c r="E763" s="11" t="s">
        <v>350</v>
      </c>
      <c r="F763" s="13"/>
      <c r="G763" s="12">
        <v>200160</v>
      </c>
      <c r="H763" s="12">
        <v>256248</v>
      </c>
      <c r="I763" s="12">
        <v>309744</v>
      </c>
      <c r="J763" s="12">
        <v>384936</v>
      </c>
      <c r="K763" s="12">
        <v>90044</v>
      </c>
      <c r="L763" s="12">
        <f t="shared" si="44"/>
        <v>85541.8</v>
      </c>
      <c r="M763" s="12">
        <f t="shared" si="45"/>
        <v>109511.96392044</v>
      </c>
      <c r="N763" s="12">
        <f t="shared" si="46"/>
        <v>132374.3957476</v>
      </c>
      <c r="O763" s="20">
        <f t="shared" si="47"/>
        <v>164508.9855647</v>
      </c>
      <c r="P763" s="2"/>
    </row>
    <row r="764" spans="1:16" ht="12.75">
      <c r="A764" s="19" t="s">
        <v>1313</v>
      </c>
      <c r="B764" s="11" t="s">
        <v>492</v>
      </c>
      <c r="C764" s="11" t="s">
        <v>923</v>
      </c>
      <c r="D764" s="11" t="s">
        <v>309</v>
      </c>
      <c r="E764" s="11" t="s">
        <v>1321</v>
      </c>
      <c r="F764" s="11" t="s">
        <v>314</v>
      </c>
      <c r="G764" s="12">
        <v>200160</v>
      </c>
      <c r="H764" s="12">
        <v>256248</v>
      </c>
      <c r="I764" s="12">
        <v>309744</v>
      </c>
      <c r="J764" s="12">
        <v>384936</v>
      </c>
      <c r="K764" s="12">
        <v>96476</v>
      </c>
      <c r="L764" s="12">
        <f t="shared" si="44"/>
        <v>91652.2</v>
      </c>
      <c r="M764" s="12">
        <f t="shared" si="45"/>
        <v>117334.59454475998</v>
      </c>
      <c r="N764" s="12">
        <f t="shared" si="46"/>
        <v>141830.12976039998</v>
      </c>
      <c r="O764" s="20">
        <f t="shared" si="47"/>
        <v>176260.1493863</v>
      </c>
      <c r="P764" s="2"/>
    </row>
    <row r="765" spans="1:16" ht="12.75">
      <c r="A765" s="19" t="s">
        <v>1313</v>
      </c>
      <c r="B765" s="11" t="s">
        <v>651</v>
      </c>
      <c r="C765" s="11" t="s">
        <v>469</v>
      </c>
      <c r="D765" s="11" t="s">
        <v>309</v>
      </c>
      <c r="E765" s="11" t="s">
        <v>350</v>
      </c>
      <c r="F765" s="13"/>
      <c r="G765" s="12">
        <v>200160</v>
      </c>
      <c r="H765" s="12">
        <v>256248</v>
      </c>
      <c r="I765" s="12">
        <v>309744</v>
      </c>
      <c r="J765" s="12">
        <v>384936</v>
      </c>
      <c r="K765" s="12">
        <v>93991</v>
      </c>
      <c r="L765" s="12">
        <f t="shared" si="44"/>
        <v>89291.45</v>
      </c>
      <c r="M765" s="12">
        <f t="shared" si="45"/>
        <v>114312.32509490999</v>
      </c>
      <c r="N765" s="12">
        <f t="shared" si="46"/>
        <v>138176.9116289</v>
      </c>
      <c r="O765" s="20">
        <f t="shared" si="47"/>
        <v>171720.093090175</v>
      </c>
      <c r="P765" s="2"/>
    </row>
    <row r="766" spans="1:16" ht="12.75">
      <c r="A766" s="19" t="s">
        <v>1313</v>
      </c>
      <c r="B766" s="11" t="s">
        <v>653</v>
      </c>
      <c r="C766" s="11" t="s">
        <v>1374</v>
      </c>
      <c r="D766" s="11" t="s">
        <v>309</v>
      </c>
      <c r="E766" s="11" t="s">
        <v>350</v>
      </c>
      <c r="F766" s="13"/>
      <c r="G766" s="12">
        <v>200160</v>
      </c>
      <c r="H766" s="12">
        <v>256248</v>
      </c>
      <c r="I766" s="12">
        <v>309744</v>
      </c>
      <c r="J766" s="12">
        <v>384936</v>
      </c>
      <c r="K766" s="12">
        <v>117057</v>
      </c>
      <c r="L766" s="12">
        <f t="shared" si="44"/>
        <v>111204.15</v>
      </c>
      <c r="M766" s="12">
        <f t="shared" si="45"/>
        <v>142365.30985556997</v>
      </c>
      <c r="N766" s="12">
        <f t="shared" si="46"/>
        <v>172086.4204503</v>
      </c>
      <c r="O766" s="20">
        <f t="shared" si="47"/>
        <v>213861.315837225</v>
      </c>
      <c r="P766" s="2"/>
    </row>
    <row r="767" spans="1:16" ht="12.75">
      <c r="A767" s="19" t="s">
        <v>1313</v>
      </c>
      <c r="B767" s="11" t="s">
        <v>655</v>
      </c>
      <c r="C767" s="11" t="s">
        <v>1375</v>
      </c>
      <c r="D767" s="11" t="s">
        <v>309</v>
      </c>
      <c r="E767" s="11" t="s">
        <v>350</v>
      </c>
      <c r="F767" s="13"/>
      <c r="G767" s="12">
        <v>200160</v>
      </c>
      <c r="H767" s="12">
        <v>256248</v>
      </c>
      <c r="I767" s="12">
        <v>309744</v>
      </c>
      <c r="J767" s="12">
        <v>384936</v>
      </c>
      <c r="K767" s="12">
        <v>101515</v>
      </c>
      <c r="L767" s="12">
        <f t="shared" si="44"/>
        <v>96439.25</v>
      </c>
      <c r="M767" s="12">
        <f t="shared" si="45"/>
        <v>123463.05159014999</v>
      </c>
      <c r="N767" s="12">
        <f t="shared" si="46"/>
        <v>149238.0034685</v>
      </c>
      <c r="O767" s="20">
        <f t="shared" si="47"/>
        <v>185466.32390387502</v>
      </c>
      <c r="P767" s="2"/>
    </row>
    <row r="768" spans="1:16" ht="12.75">
      <c r="A768" s="19" t="s">
        <v>1313</v>
      </c>
      <c r="B768" s="11" t="s">
        <v>658</v>
      </c>
      <c r="C768" s="11" t="s">
        <v>1376</v>
      </c>
      <c r="D768" s="11" t="s">
        <v>309</v>
      </c>
      <c r="E768" s="11" t="s">
        <v>1377</v>
      </c>
      <c r="F768" s="11" t="s">
        <v>3794</v>
      </c>
      <c r="G768" s="12">
        <v>200160</v>
      </c>
      <c r="H768" s="12">
        <v>256248</v>
      </c>
      <c r="I768" s="12">
        <v>309744</v>
      </c>
      <c r="J768" s="12">
        <v>384936</v>
      </c>
      <c r="K768" s="12">
        <v>94393</v>
      </c>
      <c r="L768" s="12">
        <f t="shared" si="44"/>
        <v>89673.34999999999</v>
      </c>
      <c r="M768" s="12">
        <f t="shared" si="45"/>
        <v>114801.23950892998</v>
      </c>
      <c r="N768" s="12">
        <f t="shared" si="46"/>
        <v>138767.8950047</v>
      </c>
      <c r="O768" s="20">
        <f t="shared" si="47"/>
        <v>172454.54082902498</v>
      </c>
      <c r="P768" s="2"/>
    </row>
    <row r="769" spans="1:16" ht="12.75">
      <c r="A769" s="19" t="s">
        <v>1313</v>
      </c>
      <c r="B769" s="11" t="s">
        <v>660</v>
      </c>
      <c r="C769" s="11" t="s">
        <v>647</v>
      </c>
      <c r="D769" s="11" t="s">
        <v>309</v>
      </c>
      <c r="E769" s="11" t="s">
        <v>1378</v>
      </c>
      <c r="F769" s="11" t="s">
        <v>3795</v>
      </c>
      <c r="G769" s="12">
        <v>200160</v>
      </c>
      <c r="H769" s="12">
        <v>256248</v>
      </c>
      <c r="I769" s="12">
        <v>309744</v>
      </c>
      <c r="J769" s="12">
        <v>384936</v>
      </c>
      <c r="K769" s="12">
        <v>114220</v>
      </c>
      <c r="L769" s="12">
        <f t="shared" si="44"/>
        <v>108509</v>
      </c>
      <c r="M769" s="12">
        <f t="shared" si="45"/>
        <v>138914.9362422</v>
      </c>
      <c r="N769" s="12">
        <f t="shared" si="46"/>
        <v>167915.724338</v>
      </c>
      <c r="O769" s="20">
        <f t="shared" si="47"/>
        <v>208678.1610235</v>
      </c>
      <c r="P769" s="2"/>
    </row>
    <row r="770" spans="1:16" ht="12.75">
      <c r="A770" s="19" t="s">
        <v>1313</v>
      </c>
      <c r="B770" s="11" t="s">
        <v>661</v>
      </c>
      <c r="C770" s="11" t="s">
        <v>476</v>
      </c>
      <c r="D770" s="11" t="s">
        <v>309</v>
      </c>
      <c r="E770" s="11" t="s">
        <v>1321</v>
      </c>
      <c r="F770" s="11" t="s">
        <v>314</v>
      </c>
      <c r="G770" s="12">
        <v>200160</v>
      </c>
      <c r="H770" s="12">
        <v>256248</v>
      </c>
      <c r="I770" s="12">
        <v>309744</v>
      </c>
      <c r="J770" s="12">
        <v>384936</v>
      </c>
      <c r="K770" s="12">
        <v>97894</v>
      </c>
      <c r="L770" s="12">
        <f t="shared" si="44"/>
        <v>92999.3</v>
      </c>
      <c r="M770" s="12">
        <f t="shared" si="45"/>
        <v>119059.17324894</v>
      </c>
      <c r="N770" s="12">
        <f t="shared" si="46"/>
        <v>143914.7427626</v>
      </c>
      <c r="O770" s="20">
        <f t="shared" si="47"/>
        <v>178850.81330095002</v>
      </c>
      <c r="P770" s="2"/>
    </row>
    <row r="771" spans="1:16" ht="12.75">
      <c r="A771" s="19" t="s">
        <v>1313</v>
      </c>
      <c r="B771" s="11" t="s">
        <v>664</v>
      </c>
      <c r="C771" s="11" t="s">
        <v>1379</v>
      </c>
      <c r="D771" s="11" t="s">
        <v>309</v>
      </c>
      <c r="E771" s="11" t="s">
        <v>350</v>
      </c>
      <c r="F771" s="13"/>
      <c r="G771" s="12">
        <v>200160</v>
      </c>
      <c r="H771" s="12">
        <v>256248</v>
      </c>
      <c r="I771" s="12">
        <v>309744</v>
      </c>
      <c r="J771" s="12">
        <v>384936</v>
      </c>
      <c r="K771" s="12">
        <v>121868</v>
      </c>
      <c r="L771" s="12">
        <f t="shared" si="44"/>
        <v>115774.59999999999</v>
      </c>
      <c r="M771" s="12">
        <f t="shared" si="45"/>
        <v>148216.47215867997</v>
      </c>
      <c r="N771" s="12">
        <f t="shared" si="46"/>
        <v>179159.1095572</v>
      </c>
      <c r="O771" s="20">
        <f t="shared" si="47"/>
        <v>222650.93790589998</v>
      </c>
      <c r="P771" s="2"/>
    </row>
    <row r="772" spans="1:16" ht="12.75">
      <c r="A772" s="19" t="s">
        <v>1313</v>
      </c>
      <c r="B772" s="11" t="s">
        <v>666</v>
      </c>
      <c r="C772" s="11" t="s">
        <v>1380</v>
      </c>
      <c r="D772" s="11" t="s">
        <v>309</v>
      </c>
      <c r="E772" s="11" t="s">
        <v>350</v>
      </c>
      <c r="F772" s="13"/>
      <c r="G772" s="12">
        <v>200160</v>
      </c>
      <c r="H772" s="12">
        <v>256248</v>
      </c>
      <c r="I772" s="12">
        <v>309744</v>
      </c>
      <c r="J772" s="12">
        <v>384936</v>
      </c>
      <c r="K772" s="12">
        <v>99912</v>
      </c>
      <c r="L772" s="12">
        <f aca="true" t="shared" si="48" ref="L772:L835">K772*95%</f>
        <v>94916.4</v>
      </c>
      <c r="M772" s="12">
        <f aca="true" t="shared" si="49" ref="M772:M835">L772*1.2802158</f>
        <v>121513.47495911998</v>
      </c>
      <c r="N772" s="12">
        <f aca="true" t="shared" si="50" ref="N772:N835">L772*1.547482</f>
        <v>146881.4205048</v>
      </c>
      <c r="O772" s="20">
        <f aca="true" t="shared" si="51" ref="O772:O835">L772*1.9231415</f>
        <v>182537.66787059998</v>
      </c>
      <c r="P772" s="2"/>
    </row>
    <row r="773" spans="1:16" ht="12.75">
      <c r="A773" s="19" t="s">
        <v>1313</v>
      </c>
      <c r="B773" s="11" t="s">
        <v>1016</v>
      </c>
      <c r="C773" s="11" t="s">
        <v>1381</v>
      </c>
      <c r="D773" s="11" t="s">
        <v>309</v>
      </c>
      <c r="E773" s="11" t="s">
        <v>1382</v>
      </c>
      <c r="F773" s="11" t="s">
        <v>3796</v>
      </c>
      <c r="G773" s="12">
        <v>200160</v>
      </c>
      <c r="H773" s="12">
        <v>256248</v>
      </c>
      <c r="I773" s="12">
        <v>309744</v>
      </c>
      <c r="J773" s="12">
        <v>384936</v>
      </c>
      <c r="K773" s="12">
        <v>156775</v>
      </c>
      <c r="L773" s="12">
        <f t="shared" si="48"/>
        <v>148936.25</v>
      </c>
      <c r="M773" s="12">
        <f t="shared" si="49"/>
        <v>190670.54044274997</v>
      </c>
      <c r="N773" s="12">
        <f t="shared" si="50"/>
        <v>230476.1660225</v>
      </c>
      <c r="O773" s="20">
        <f t="shared" si="51"/>
        <v>286425.48322937504</v>
      </c>
      <c r="P773" s="2"/>
    </row>
    <row r="774" spans="1:16" ht="12.75">
      <c r="A774" s="19" t="s">
        <v>1313</v>
      </c>
      <c r="B774" s="11" t="s">
        <v>1017</v>
      </c>
      <c r="C774" s="11" t="s">
        <v>1383</v>
      </c>
      <c r="D774" s="11" t="s">
        <v>309</v>
      </c>
      <c r="E774" s="11" t="s">
        <v>1324</v>
      </c>
      <c r="F774" s="11" t="s">
        <v>317</v>
      </c>
      <c r="G774" s="12">
        <v>200160</v>
      </c>
      <c r="H774" s="12">
        <v>256248</v>
      </c>
      <c r="I774" s="12">
        <v>309744</v>
      </c>
      <c r="J774" s="12">
        <v>384936</v>
      </c>
      <c r="K774" s="12">
        <v>77417</v>
      </c>
      <c r="L774" s="12">
        <f t="shared" si="48"/>
        <v>73546.15</v>
      </c>
      <c r="M774" s="12">
        <f t="shared" si="49"/>
        <v>94154.94325916999</v>
      </c>
      <c r="N774" s="12">
        <f t="shared" si="50"/>
        <v>113811.3432943</v>
      </c>
      <c r="O774" s="20">
        <f t="shared" si="51"/>
        <v>141439.653230225</v>
      </c>
      <c r="P774" s="2"/>
    </row>
    <row r="775" spans="1:16" ht="12.75">
      <c r="A775" s="19" t="s">
        <v>1313</v>
      </c>
      <c r="B775" s="11" t="s">
        <v>1019</v>
      </c>
      <c r="C775" s="11" t="s">
        <v>1384</v>
      </c>
      <c r="D775" s="11" t="s">
        <v>309</v>
      </c>
      <c r="E775" s="11" t="s">
        <v>350</v>
      </c>
      <c r="F775" s="13"/>
      <c r="G775" s="12">
        <v>200160</v>
      </c>
      <c r="H775" s="12">
        <v>256248</v>
      </c>
      <c r="I775" s="12">
        <v>309744</v>
      </c>
      <c r="J775" s="12">
        <v>384936</v>
      </c>
      <c r="K775" s="12">
        <v>97692</v>
      </c>
      <c r="L775" s="12">
        <f t="shared" si="48"/>
        <v>92807.4</v>
      </c>
      <c r="M775" s="12">
        <f t="shared" si="49"/>
        <v>118813.49983691999</v>
      </c>
      <c r="N775" s="12">
        <f t="shared" si="50"/>
        <v>143617.7809668</v>
      </c>
      <c r="O775" s="20">
        <f t="shared" si="51"/>
        <v>178481.7624471</v>
      </c>
      <c r="P775" s="2"/>
    </row>
    <row r="776" spans="1:16" ht="12.75">
      <c r="A776" s="19" t="s">
        <v>1313</v>
      </c>
      <c r="B776" s="11" t="s">
        <v>1021</v>
      </c>
      <c r="C776" s="11" t="s">
        <v>1385</v>
      </c>
      <c r="D776" s="11" t="s">
        <v>309</v>
      </c>
      <c r="E776" s="11" t="s">
        <v>1319</v>
      </c>
      <c r="F776" s="11" t="s">
        <v>313</v>
      </c>
      <c r="G776" s="12">
        <v>200160</v>
      </c>
      <c r="H776" s="12">
        <v>256248</v>
      </c>
      <c r="I776" s="12">
        <v>309744</v>
      </c>
      <c r="J776" s="12">
        <v>384936</v>
      </c>
      <c r="K776" s="12">
        <v>128875</v>
      </c>
      <c r="L776" s="12">
        <f t="shared" si="48"/>
        <v>122431.25</v>
      </c>
      <c r="M776" s="12">
        <f t="shared" si="49"/>
        <v>156738.42066374997</v>
      </c>
      <c r="N776" s="12">
        <f t="shared" si="50"/>
        <v>189460.1556125</v>
      </c>
      <c r="O776" s="20">
        <f t="shared" si="51"/>
        <v>235452.617771875</v>
      </c>
      <c r="P776" s="2"/>
    </row>
    <row r="777" spans="1:16" ht="12.75">
      <c r="A777" s="19" t="s">
        <v>1313</v>
      </c>
      <c r="B777" s="11" t="s">
        <v>1022</v>
      </c>
      <c r="C777" s="11" t="s">
        <v>1386</v>
      </c>
      <c r="D777" s="11" t="s">
        <v>309</v>
      </c>
      <c r="E777" s="11" t="s">
        <v>1347</v>
      </c>
      <c r="F777" s="11" t="s">
        <v>331</v>
      </c>
      <c r="G777" s="12">
        <v>200160</v>
      </c>
      <c r="H777" s="12">
        <v>256248</v>
      </c>
      <c r="I777" s="12">
        <v>309744</v>
      </c>
      <c r="J777" s="12">
        <v>384936</v>
      </c>
      <c r="K777" s="12">
        <v>109711</v>
      </c>
      <c r="L777" s="12">
        <f t="shared" si="48"/>
        <v>104225.45</v>
      </c>
      <c r="M777" s="12">
        <f t="shared" si="49"/>
        <v>133431.06785211</v>
      </c>
      <c r="N777" s="12">
        <f t="shared" si="50"/>
        <v>161287.0078169</v>
      </c>
      <c r="O777" s="20">
        <f t="shared" si="51"/>
        <v>200440.288251175</v>
      </c>
      <c r="P777" s="2"/>
    </row>
    <row r="778" spans="1:16" ht="12.75">
      <c r="A778" s="19" t="s">
        <v>1313</v>
      </c>
      <c r="B778" s="11" t="s">
        <v>1024</v>
      </c>
      <c r="C778" s="11" t="s">
        <v>656</v>
      </c>
      <c r="D778" s="11" t="s">
        <v>309</v>
      </c>
      <c r="E778" s="11" t="s">
        <v>350</v>
      </c>
      <c r="F778" s="13"/>
      <c r="G778" s="12">
        <v>200160</v>
      </c>
      <c r="H778" s="12">
        <v>256248</v>
      </c>
      <c r="I778" s="12">
        <v>309744</v>
      </c>
      <c r="J778" s="12">
        <v>384936</v>
      </c>
      <c r="K778" s="12">
        <v>131859</v>
      </c>
      <c r="L778" s="12">
        <f t="shared" si="48"/>
        <v>125266.04999999999</v>
      </c>
      <c r="M778" s="12">
        <f t="shared" si="49"/>
        <v>160367.57641358997</v>
      </c>
      <c r="N778" s="12">
        <f t="shared" si="50"/>
        <v>193846.95758609998</v>
      </c>
      <c r="O778" s="20">
        <f t="shared" si="51"/>
        <v>240904.339296075</v>
      </c>
      <c r="P778" s="2"/>
    </row>
    <row r="779" spans="1:16" ht="12.75">
      <c r="A779" s="19" t="s">
        <v>1313</v>
      </c>
      <c r="B779" s="11" t="s">
        <v>1026</v>
      </c>
      <c r="C779" s="11" t="s">
        <v>1387</v>
      </c>
      <c r="D779" s="11" t="s">
        <v>309</v>
      </c>
      <c r="E779" s="11" t="s">
        <v>1341</v>
      </c>
      <c r="F779" s="11" t="s">
        <v>327</v>
      </c>
      <c r="G779" s="12">
        <v>200160</v>
      </c>
      <c r="H779" s="12">
        <v>256248</v>
      </c>
      <c r="I779" s="12">
        <v>309744</v>
      </c>
      <c r="J779" s="12">
        <v>384936</v>
      </c>
      <c r="K779" s="12">
        <v>98960</v>
      </c>
      <c r="L779" s="12">
        <f t="shared" si="48"/>
        <v>94012</v>
      </c>
      <c r="M779" s="12">
        <f t="shared" si="49"/>
        <v>120355.64778959999</v>
      </c>
      <c r="N779" s="12">
        <f t="shared" si="50"/>
        <v>145481.877784</v>
      </c>
      <c r="O779" s="20">
        <f t="shared" si="51"/>
        <v>180798.37869800001</v>
      </c>
      <c r="P779" s="2"/>
    </row>
    <row r="780" spans="1:16" ht="12.75">
      <c r="A780" s="19" t="s">
        <v>1313</v>
      </c>
      <c r="B780" s="11" t="s">
        <v>1027</v>
      </c>
      <c r="C780" s="11" t="s">
        <v>1388</v>
      </c>
      <c r="D780" s="11" t="s">
        <v>309</v>
      </c>
      <c r="E780" s="11" t="s">
        <v>1324</v>
      </c>
      <c r="F780" s="11" t="s">
        <v>317</v>
      </c>
      <c r="G780" s="12">
        <v>200160</v>
      </c>
      <c r="H780" s="12">
        <v>256248</v>
      </c>
      <c r="I780" s="12">
        <v>309744</v>
      </c>
      <c r="J780" s="12">
        <v>384936</v>
      </c>
      <c r="K780" s="12">
        <v>68242</v>
      </c>
      <c r="L780" s="12">
        <f t="shared" si="48"/>
        <v>64829.899999999994</v>
      </c>
      <c r="M780" s="12">
        <f t="shared" si="49"/>
        <v>82996.26229241998</v>
      </c>
      <c r="N780" s="12">
        <f t="shared" si="50"/>
        <v>100323.10331179999</v>
      </c>
      <c r="O780" s="20">
        <f t="shared" si="51"/>
        <v>124677.07113084999</v>
      </c>
      <c r="P780" s="2"/>
    </row>
    <row r="781" spans="1:16" ht="12.75">
      <c r="A781" s="19" t="s">
        <v>1313</v>
      </c>
      <c r="B781" s="11" t="s">
        <v>1029</v>
      </c>
      <c r="C781" s="11" t="s">
        <v>1389</v>
      </c>
      <c r="D781" s="11" t="s">
        <v>309</v>
      </c>
      <c r="E781" s="11" t="s">
        <v>1324</v>
      </c>
      <c r="F781" s="11" t="s">
        <v>317</v>
      </c>
      <c r="G781" s="12">
        <v>200160</v>
      </c>
      <c r="H781" s="12">
        <v>256248</v>
      </c>
      <c r="I781" s="12">
        <v>309744</v>
      </c>
      <c r="J781" s="12">
        <v>384936</v>
      </c>
      <c r="K781" s="12">
        <v>89530</v>
      </c>
      <c r="L781" s="12">
        <f t="shared" si="48"/>
        <v>85053.5</v>
      </c>
      <c r="M781" s="12">
        <f t="shared" si="49"/>
        <v>108886.8345453</v>
      </c>
      <c r="N781" s="12">
        <f t="shared" si="50"/>
        <v>131618.760287</v>
      </c>
      <c r="O781" s="20">
        <f t="shared" si="51"/>
        <v>163569.91557025</v>
      </c>
      <c r="P781" s="2"/>
    </row>
    <row r="782" spans="1:16" ht="12.75">
      <c r="A782" s="19" t="s">
        <v>1313</v>
      </c>
      <c r="B782" s="11" t="s">
        <v>1031</v>
      </c>
      <c r="C782" s="11" t="s">
        <v>1304</v>
      </c>
      <c r="D782" s="11" t="s">
        <v>309</v>
      </c>
      <c r="E782" s="11" t="s">
        <v>1390</v>
      </c>
      <c r="F782" s="11" t="s">
        <v>3797</v>
      </c>
      <c r="G782" s="12">
        <v>200160</v>
      </c>
      <c r="H782" s="12">
        <v>256248</v>
      </c>
      <c r="I782" s="12">
        <v>309744</v>
      </c>
      <c r="J782" s="12">
        <v>384936</v>
      </c>
      <c r="K782" s="12">
        <v>102379</v>
      </c>
      <c r="L782" s="12">
        <f t="shared" si="48"/>
        <v>97260.04999999999</v>
      </c>
      <c r="M782" s="12">
        <f t="shared" si="49"/>
        <v>124513.85271878997</v>
      </c>
      <c r="N782" s="12">
        <f t="shared" si="50"/>
        <v>150508.1766941</v>
      </c>
      <c r="O782" s="20">
        <f t="shared" si="51"/>
        <v>187044.838447075</v>
      </c>
      <c r="P782" s="2"/>
    </row>
    <row r="783" spans="1:16" ht="12.75">
      <c r="A783" s="19" t="s">
        <v>1313</v>
      </c>
      <c r="B783" s="11" t="s">
        <v>1033</v>
      </c>
      <c r="C783" s="11" t="s">
        <v>1146</v>
      </c>
      <c r="D783" s="11" t="s">
        <v>309</v>
      </c>
      <c r="E783" s="11" t="s">
        <v>350</v>
      </c>
      <c r="F783" s="13"/>
      <c r="G783" s="12">
        <v>200160</v>
      </c>
      <c r="H783" s="12">
        <v>256248</v>
      </c>
      <c r="I783" s="12">
        <v>309744</v>
      </c>
      <c r="J783" s="12">
        <v>384936</v>
      </c>
      <c r="K783" s="12">
        <v>100775</v>
      </c>
      <c r="L783" s="12">
        <f t="shared" si="48"/>
        <v>95736.25</v>
      </c>
      <c r="M783" s="12">
        <f t="shared" si="49"/>
        <v>122563.05988274999</v>
      </c>
      <c r="N783" s="12">
        <f t="shared" si="50"/>
        <v>148150.1236225</v>
      </c>
      <c r="O783" s="20">
        <f t="shared" si="51"/>
        <v>184114.355429375</v>
      </c>
      <c r="P783" s="2"/>
    </row>
    <row r="784" spans="1:16" ht="12.75">
      <c r="A784" s="19" t="s">
        <v>1313</v>
      </c>
      <c r="B784" s="11" t="s">
        <v>1034</v>
      </c>
      <c r="C784" s="11" t="s">
        <v>1391</v>
      </c>
      <c r="D784" s="11" t="s">
        <v>309</v>
      </c>
      <c r="E784" s="11" t="s">
        <v>1341</v>
      </c>
      <c r="F784" s="11" t="s">
        <v>327</v>
      </c>
      <c r="G784" s="12">
        <v>200160</v>
      </c>
      <c r="H784" s="12">
        <v>256248</v>
      </c>
      <c r="I784" s="12">
        <v>309744</v>
      </c>
      <c r="J784" s="12">
        <v>384936</v>
      </c>
      <c r="K784" s="12">
        <v>129010</v>
      </c>
      <c r="L784" s="12">
        <f t="shared" si="48"/>
        <v>122559.5</v>
      </c>
      <c r="M784" s="12">
        <f t="shared" si="49"/>
        <v>156902.60834009998</v>
      </c>
      <c r="N784" s="12">
        <f t="shared" si="50"/>
        <v>189658.620179</v>
      </c>
      <c r="O784" s="20">
        <f t="shared" si="51"/>
        <v>235699.26066925</v>
      </c>
      <c r="P784" s="2"/>
    </row>
    <row r="785" spans="1:16" ht="12.75">
      <c r="A785" s="19" t="s">
        <v>1313</v>
      </c>
      <c r="B785" s="11" t="s">
        <v>1036</v>
      </c>
      <c r="C785" s="11" t="s">
        <v>489</v>
      </c>
      <c r="D785" s="11" t="s">
        <v>309</v>
      </c>
      <c r="E785" s="11" t="s">
        <v>1323</v>
      </c>
      <c r="F785" s="11" t="s">
        <v>316</v>
      </c>
      <c r="G785" s="12">
        <v>229425</v>
      </c>
      <c r="H785" s="12">
        <v>258405</v>
      </c>
      <c r="I785" s="12">
        <v>313950</v>
      </c>
      <c r="J785" s="12">
        <v>384936</v>
      </c>
      <c r="K785" s="12">
        <v>241500</v>
      </c>
      <c r="L785" s="12">
        <f t="shared" si="48"/>
        <v>229425</v>
      </c>
      <c r="M785" s="12">
        <f t="shared" si="49"/>
        <v>293713.509915</v>
      </c>
      <c r="N785" s="12">
        <f t="shared" si="50"/>
        <v>355031.05785</v>
      </c>
      <c r="O785" s="20">
        <f t="shared" si="51"/>
        <v>441216.73863750004</v>
      </c>
      <c r="P785" s="2"/>
    </row>
    <row r="786" spans="1:16" ht="12.75">
      <c r="A786" s="19" t="s">
        <v>1313</v>
      </c>
      <c r="B786" s="11" t="s">
        <v>1038</v>
      </c>
      <c r="C786" s="11" t="s">
        <v>1149</v>
      </c>
      <c r="D786" s="11" t="s">
        <v>309</v>
      </c>
      <c r="E786" s="11" t="s">
        <v>1392</v>
      </c>
      <c r="F786" s="11" t="s">
        <v>3798</v>
      </c>
      <c r="G786" s="12">
        <v>200160</v>
      </c>
      <c r="H786" s="12">
        <v>256248</v>
      </c>
      <c r="I786" s="12">
        <v>309744</v>
      </c>
      <c r="J786" s="12">
        <v>384936</v>
      </c>
      <c r="K786" s="12">
        <v>102760</v>
      </c>
      <c r="L786" s="12">
        <f t="shared" si="48"/>
        <v>97622</v>
      </c>
      <c r="M786" s="12">
        <f t="shared" si="49"/>
        <v>124977.2268276</v>
      </c>
      <c r="N786" s="12">
        <f t="shared" si="50"/>
        <v>151068.287804</v>
      </c>
      <c r="O786" s="20">
        <f t="shared" si="51"/>
        <v>187740.919513</v>
      </c>
      <c r="P786" s="2"/>
    </row>
    <row r="787" spans="1:16" ht="12.75">
      <c r="A787" s="19" t="s">
        <v>1313</v>
      </c>
      <c r="B787" s="11" t="s">
        <v>1039</v>
      </c>
      <c r="C787" s="11" t="s">
        <v>1393</v>
      </c>
      <c r="D787" s="11" t="s">
        <v>309</v>
      </c>
      <c r="E787" s="11" t="s">
        <v>1316</v>
      </c>
      <c r="F787" s="11" t="s">
        <v>311</v>
      </c>
      <c r="G787" s="12">
        <v>200160</v>
      </c>
      <c r="H787" s="12">
        <v>256248</v>
      </c>
      <c r="I787" s="12">
        <v>309744</v>
      </c>
      <c r="J787" s="12">
        <v>384936</v>
      </c>
      <c r="K787" s="12">
        <v>109799</v>
      </c>
      <c r="L787" s="12">
        <f t="shared" si="48"/>
        <v>104309.04999999999</v>
      </c>
      <c r="M787" s="12">
        <f t="shared" si="49"/>
        <v>133538.09389298997</v>
      </c>
      <c r="N787" s="12">
        <f t="shared" si="50"/>
        <v>161416.3773121</v>
      </c>
      <c r="O787" s="20">
        <f t="shared" si="51"/>
        <v>200601.062880575</v>
      </c>
      <c r="P787" s="2"/>
    </row>
    <row r="788" spans="1:16" ht="12.75">
      <c r="A788" s="19" t="s">
        <v>1313</v>
      </c>
      <c r="B788" s="11" t="s">
        <v>1041</v>
      </c>
      <c r="C788" s="11" t="s">
        <v>662</v>
      </c>
      <c r="D788" s="11" t="s">
        <v>309</v>
      </c>
      <c r="E788" s="11" t="s">
        <v>350</v>
      </c>
      <c r="F788" s="13"/>
      <c r="G788" s="12">
        <v>200160</v>
      </c>
      <c r="H788" s="12">
        <v>256248</v>
      </c>
      <c r="I788" s="12">
        <v>309744</v>
      </c>
      <c r="J788" s="12">
        <v>384936</v>
      </c>
      <c r="K788" s="12">
        <v>122608</v>
      </c>
      <c r="L788" s="12">
        <f t="shared" si="48"/>
        <v>116477.59999999999</v>
      </c>
      <c r="M788" s="12">
        <f t="shared" si="49"/>
        <v>149116.46386607998</v>
      </c>
      <c r="N788" s="12">
        <f t="shared" si="50"/>
        <v>180246.9894032</v>
      </c>
      <c r="O788" s="20">
        <f t="shared" si="51"/>
        <v>224002.9063804</v>
      </c>
      <c r="P788" s="2"/>
    </row>
    <row r="789" spans="1:16" ht="12.75">
      <c r="A789" s="19" t="s">
        <v>1313</v>
      </c>
      <c r="B789" s="11" t="s">
        <v>1042</v>
      </c>
      <c r="C789" s="11" t="s">
        <v>1394</v>
      </c>
      <c r="D789" s="11" t="s">
        <v>309</v>
      </c>
      <c r="E789" s="11" t="s">
        <v>1316</v>
      </c>
      <c r="F789" s="11" t="s">
        <v>311</v>
      </c>
      <c r="G789" s="12">
        <v>200160</v>
      </c>
      <c r="H789" s="12">
        <v>256248</v>
      </c>
      <c r="I789" s="12">
        <v>309744</v>
      </c>
      <c r="J789" s="12">
        <v>384936</v>
      </c>
      <c r="K789" s="12">
        <v>103000</v>
      </c>
      <c r="L789" s="12">
        <f t="shared" si="48"/>
        <v>97850</v>
      </c>
      <c r="M789" s="12">
        <f t="shared" si="49"/>
        <v>125269.11602999999</v>
      </c>
      <c r="N789" s="12">
        <f t="shared" si="50"/>
        <v>151421.11370000002</v>
      </c>
      <c r="O789" s="20">
        <f t="shared" si="51"/>
        <v>188179.395775</v>
      </c>
      <c r="P789" s="2"/>
    </row>
    <row r="790" spans="1:16" ht="12.75">
      <c r="A790" s="19" t="s">
        <v>1395</v>
      </c>
      <c r="B790" s="11" t="s">
        <v>334</v>
      </c>
      <c r="C790" s="11" t="s">
        <v>1396</v>
      </c>
      <c r="D790" s="11" t="s">
        <v>3799</v>
      </c>
      <c r="E790" s="11" t="s">
        <v>350</v>
      </c>
      <c r="F790" s="13"/>
      <c r="G790" s="12">
        <v>200160</v>
      </c>
      <c r="H790" s="12">
        <v>256248</v>
      </c>
      <c r="I790" s="12">
        <v>309744</v>
      </c>
      <c r="J790" s="12">
        <v>384936</v>
      </c>
      <c r="K790" s="12">
        <v>77000</v>
      </c>
      <c r="L790" s="12">
        <f t="shared" si="48"/>
        <v>73150</v>
      </c>
      <c r="M790" s="12">
        <f t="shared" si="49"/>
        <v>93647.78576999999</v>
      </c>
      <c r="N790" s="12">
        <f t="shared" si="50"/>
        <v>113198.3083</v>
      </c>
      <c r="O790" s="20">
        <f t="shared" si="51"/>
        <v>140677.800725</v>
      </c>
      <c r="P790" s="2"/>
    </row>
    <row r="791" spans="1:16" ht="12.75">
      <c r="A791" s="19" t="s">
        <v>1395</v>
      </c>
      <c r="B791" s="11" t="s">
        <v>337</v>
      </c>
      <c r="C791" s="11" t="s">
        <v>761</v>
      </c>
      <c r="D791" s="11" t="s">
        <v>3799</v>
      </c>
      <c r="E791" s="11" t="s">
        <v>350</v>
      </c>
      <c r="F791" s="13"/>
      <c r="G791" s="12">
        <v>200160</v>
      </c>
      <c r="H791" s="12">
        <v>256248</v>
      </c>
      <c r="I791" s="12">
        <v>309744</v>
      </c>
      <c r="J791" s="12">
        <v>384936</v>
      </c>
      <c r="K791" s="12">
        <v>70000</v>
      </c>
      <c r="L791" s="12">
        <f t="shared" si="48"/>
        <v>66500</v>
      </c>
      <c r="M791" s="12">
        <f t="shared" si="49"/>
        <v>85134.3507</v>
      </c>
      <c r="N791" s="12">
        <f t="shared" si="50"/>
        <v>102907.553</v>
      </c>
      <c r="O791" s="20">
        <f t="shared" si="51"/>
        <v>127888.90975</v>
      </c>
      <c r="P791" s="2"/>
    </row>
    <row r="792" spans="1:16" ht="12.75">
      <c r="A792" s="19" t="s">
        <v>1395</v>
      </c>
      <c r="B792" s="11" t="s">
        <v>340</v>
      </c>
      <c r="C792" s="11" t="s">
        <v>1397</v>
      </c>
      <c r="D792" s="11" t="s">
        <v>3799</v>
      </c>
      <c r="E792" s="11" t="s">
        <v>350</v>
      </c>
      <c r="F792" s="13"/>
      <c r="G792" s="12">
        <v>200160</v>
      </c>
      <c r="H792" s="12">
        <v>256248</v>
      </c>
      <c r="I792" s="12">
        <v>309744</v>
      </c>
      <c r="J792" s="12">
        <v>384936</v>
      </c>
      <c r="K792" s="12">
        <v>78500</v>
      </c>
      <c r="L792" s="12">
        <f t="shared" si="48"/>
        <v>74575</v>
      </c>
      <c r="M792" s="12">
        <f t="shared" si="49"/>
        <v>95472.093285</v>
      </c>
      <c r="N792" s="12">
        <f t="shared" si="50"/>
        <v>115403.47015000001</v>
      </c>
      <c r="O792" s="20">
        <f t="shared" si="51"/>
        <v>143418.2773625</v>
      </c>
      <c r="P792" s="2"/>
    </row>
    <row r="793" spans="1:16" ht="12.75">
      <c r="A793" s="19" t="s">
        <v>1395</v>
      </c>
      <c r="B793" s="11" t="s">
        <v>343</v>
      </c>
      <c r="C793" s="11" t="s">
        <v>1398</v>
      </c>
      <c r="D793" s="11" t="s">
        <v>3799</v>
      </c>
      <c r="E793" s="11" t="s">
        <v>350</v>
      </c>
      <c r="F793" s="13"/>
      <c r="G793" s="12">
        <v>200160</v>
      </c>
      <c r="H793" s="12">
        <v>256248</v>
      </c>
      <c r="I793" s="12">
        <v>309744</v>
      </c>
      <c r="J793" s="12">
        <v>384936</v>
      </c>
      <c r="K793" s="12">
        <v>68000</v>
      </c>
      <c r="L793" s="12">
        <f t="shared" si="48"/>
        <v>64600</v>
      </c>
      <c r="M793" s="12">
        <f t="shared" si="49"/>
        <v>82701.94068</v>
      </c>
      <c r="N793" s="12">
        <f t="shared" si="50"/>
        <v>99967.3372</v>
      </c>
      <c r="O793" s="20">
        <f t="shared" si="51"/>
        <v>124234.9409</v>
      </c>
      <c r="P793" s="2"/>
    </row>
    <row r="794" spans="1:16" ht="12.75">
      <c r="A794" s="19" t="s">
        <v>1395</v>
      </c>
      <c r="B794" s="11" t="s">
        <v>346</v>
      </c>
      <c r="C794" s="11" t="s">
        <v>1399</v>
      </c>
      <c r="D794" s="11" t="s">
        <v>3799</v>
      </c>
      <c r="E794" s="11" t="s">
        <v>350</v>
      </c>
      <c r="F794" s="13"/>
      <c r="G794" s="12">
        <v>200160</v>
      </c>
      <c r="H794" s="12">
        <v>256248</v>
      </c>
      <c r="I794" s="12">
        <v>309744</v>
      </c>
      <c r="J794" s="12">
        <v>384936</v>
      </c>
      <c r="K794" s="12">
        <v>65153</v>
      </c>
      <c r="L794" s="12">
        <f t="shared" si="48"/>
        <v>61895.35</v>
      </c>
      <c r="M794" s="12">
        <f t="shared" si="49"/>
        <v>79239.40501652999</v>
      </c>
      <c r="N794" s="12">
        <f t="shared" si="50"/>
        <v>95781.9400087</v>
      </c>
      <c r="O794" s="20">
        <f t="shared" si="51"/>
        <v>119033.516242025</v>
      </c>
      <c r="P794" s="2"/>
    </row>
    <row r="795" spans="1:16" ht="12.75">
      <c r="A795" s="19" t="s">
        <v>1395</v>
      </c>
      <c r="B795" s="11" t="s">
        <v>348</v>
      </c>
      <c r="C795" s="11" t="s">
        <v>585</v>
      </c>
      <c r="D795" s="11" t="s">
        <v>3799</v>
      </c>
      <c r="E795" s="11" t="s">
        <v>1400</v>
      </c>
      <c r="F795" s="11" t="s">
        <v>3800</v>
      </c>
      <c r="G795" s="12">
        <v>200160</v>
      </c>
      <c r="H795" s="12">
        <v>256248</v>
      </c>
      <c r="I795" s="12">
        <v>309744</v>
      </c>
      <c r="J795" s="12">
        <v>384936</v>
      </c>
      <c r="K795" s="12">
        <v>116000</v>
      </c>
      <c r="L795" s="12">
        <f t="shared" si="48"/>
        <v>110200</v>
      </c>
      <c r="M795" s="12">
        <f t="shared" si="49"/>
        <v>141079.78115999998</v>
      </c>
      <c r="N795" s="12">
        <f t="shared" si="50"/>
        <v>170532.5164</v>
      </c>
      <c r="O795" s="20">
        <f t="shared" si="51"/>
        <v>211930.1933</v>
      </c>
      <c r="P795" s="2"/>
    </row>
    <row r="796" spans="1:16" ht="12.75">
      <c r="A796" s="19" t="s">
        <v>1395</v>
      </c>
      <c r="B796" s="11" t="s">
        <v>351</v>
      </c>
      <c r="C796" s="11" t="s">
        <v>1401</v>
      </c>
      <c r="D796" s="11" t="s">
        <v>3799</v>
      </c>
      <c r="E796" s="11" t="s">
        <v>1402</v>
      </c>
      <c r="F796" s="11" t="s">
        <v>3801</v>
      </c>
      <c r="G796" s="12">
        <v>200160</v>
      </c>
      <c r="H796" s="12">
        <v>256248</v>
      </c>
      <c r="I796" s="12">
        <v>309744</v>
      </c>
      <c r="J796" s="12">
        <v>384936</v>
      </c>
      <c r="K796" s="12">
        <v>101706</v>
      </c>
      <c r="L796" s="12">
        <f t="shared" si="48"/>
        <v>96620.7</v>
      </c>
      <c r="M796" s="12">
        <f t="shared" si="49"/>
        <v>123695.34674705999</v>
      </c>
      <c r="N796" s="12">
        <f t="shared" si="50"/>
        <v>149518.7940774</v>
      </c>
      <c r="O796" s="20">
        <f t="shared" si="51"/>
        <v>185815.27792905</v>
      </c>
      <c r="P796" s="2"/>
    </row>
    <row r="797" spans="1:16" ht="12.75">
      <c r="A797" s="19" t="s">
        <v>1395</v>
      </c>
      <c r="B797" s="11" t="s">
        <v>353</v>
      </c>
      <c r="C797" s="11" t="s">
        <v>587</v>
      </c>
      <c r="D797" s="11" t="s">
        <v>3799</v>
      </c>
      <c r="E797" s="11" t="s">
        <v>1403</v>
      </c>
      <c r="F797" s="11" t="s">
        <v>3802</v>
      </c>
      <c r="G797" s="12">
        <v>200160</v>
      </c>
      <c r="H797" s="12">
        <v>256248</v>
      </c>
      <c r="I797" s="12">
        <v>309744</v>
      </c>
      <c r="J797" s="12">
        <v>384936</v>
      </c>
      <c r="K797" s="12">
        <v>98000</v>
      </c>
      <c r="L797" s="12">
        <f t="shared" si="48"/>
        <v>93100</v>
      </c>
      <c r="M797" s="12">
        <f t="shared" si="49"/>
        <v>119188.09098</v>
      </c>
      <c r="N797" s="12">
        <f t="shared" si="50"/>
        <v>144070.5742</v>
      </c>
      <c r="O797" s="20">
        <f t="shared" si="51"/>
        <v>179044.47365</v>
      </c>
      <c r="P797" s="2"/>
    </row>
    <row r="798" spans="1:16" ht="12.75">
      <c r="A798" s="19" t="s">
        <v>1395</v>
      </c>
      <c r="B798" s="11" t="s">
        <v>356</v>
      </c>
      <c r="C798" s="11" t="s">
        <v>1404</v>
      </c>
      <c r="D798" s="11" t="s">
        <v>3799</v>
      </c>
      <c r="E798" s="11" t="s">
        <v>1402</v>
      </c>
      <c r="F798" s="11" t="s">
        <v>3801</v>
      </c>
      <c r="G798" s="12">
        <v>200160</v>
      </c>
      <c r="H798" s="12">
        <v>256248</v>
      </c>
      <c r="I798" s="12">
        <v>309744</v>
      </c>
      <c r="J798" s="12">
        <v>384936</v>
      </c>
      <c r="K798" s="12">
        <v>131232</v>
      </c>
      <c r="L798" s="12">
        <f t="shared" si="48"/>
        <v>124670.4</v>
      </c>
      <c r="M798" s="12">
        <f t="shared" si="49"/>
        <v>159605.01587232</v>
      </c>
      <c r="N798" s="12">
        <f t="shared" si="50"/>
        <v>192925.1999328</v>
      </c>
      <c r="O798" s="20">
        <f t="shared" si="51"/>
        <v>239758.8200616</v>
      </c>
      <c r="P798" s="2"/>
    </row>
    <row r="799" spans="1:16" ht="12.75">
      <c r="A799" s="19" t="s">
        <v>1395</v>
      </c>
      <c r="B799" s="11" t="s">
        <v>359</v>
      </c>
      <c r="C799" s="11" t="s">
        <v>1405</v>
      </c>
      <c r="D799" s="11" t="s">
        <v>3799</v>
      </c>
      <c r="E799" s="11" t="s">
        <v>350</v>
      </c>
      <c r="F799" s="13"/>
      <c r="G799" s="12">
        <v>200160</v>
      </c>
      <c r="H799" s="12">
        <v>256248</v>
      </c>
      <c r="I799" s="12">
        <v>309744</v>
      </c>
      <c r="J799" s="12">
        <v>384936</v>
      </c>
      <c r="K799" s="12">
        <v>106262</v>
      </c>
      <c r="L799" s="12">
        <f t="shared" si="48"/>
        <v>100948.9</v>
      </c>
      <c r="M799" s="12">
        <f t="shared" si="49"/>
        <v>129236.37677261999</v>
      </c>
      <c r="N799" s="12">
        <f t="shared" si="50"/>
        <v>156216.6056698</v>
      </c>
      <c r="O799" s="20">
        <f t="shared" si="51"/>
        <v>194139.01896935</v>
      </c>
      <c r="P799" s="2"/>
    </row>
    <row r="800" spans="1:16" ht="12.75">
      <c r="A800" s="19" t="s">
        <v>1395</v>
      </c>
      <c r="B800" s="11" t="s">
        <v>361</v>
      </c>
      <c r="C800" s="11" t="s">
        <v>1406</v>
      </c>
      <c r="D800" s="11" t="s">
        <v>3799</v>
      </c>
      <c r="E800" s="11" t="s">
        <v>1407</v>
      </c>
      <c r="F800" s="11" t="s">
        <v>3803</v>
      </c>
      <c r="G800" s="12">
        <v>200160</v>
      </c>
      <c r="H800" s="12">
        <v>256248</v>
      </c>
      <c r="I800" s="12">
        <v>309744</v>
      </c>
      <c r="J800" s="12">
        <v>384936</v>
      </c>
      <c r="K800" s="12">
        <v>85000</v>
      </c>
      <c r="L800" s="12">
        <f t="shared" si="48"/>
        <v>80750</v>
      </c>
      <c r="M800" s="12">
        <f t="shared" si="49"/>
        <v>103377.42584999999</v>
      </c>
      <c r="N800" s="12">
        <f t="shared" si="50"/>
        <v>124959.1715</v>
      </c>
      <c r="O800" s="20">
        <f t="shared" si="51"/>
        <v>155293.676125</v>
      </c>
      <c r="P800" s="2"/>
    </row>
    <row r="801" spans="1:16" ht="12.75">
      <c r="A801" s="19" t="s">
        <v>1395</v>
      </c>
      <c r="B801" s="11" t="s">
        <v>363</v>
      </c>
      <c r="C801" s="11" t="s">
        <v>352</v>
      </c>
      <c r="D801" s="11" t="s">
        <v>3799</v>
      </c>
      <c r="E801" s="11" t="s">
        <v>350</v>
      </c>
      <c r="F801" s="13"/>
      <c r="G801" s="12">
        <v>200160</v>
      </c>
      <c r="H801" s="12">
        <v>256248</v>
      </c>
      <c r="I801" s="12">
        <v>309744</v>
      </c>
      <c r="J801" s="12">
        <v>384936</v>
      </c>
      <c r="K801" s="12">
        <v>81000</v>
      </c>
      <c r="L801" s="12">
        <f t="shared" si="48"/>
        <v>76950</v>
      </c>
      <c r="M801" s="12">
        <f t="shared" si="49"/>
        <v>98512.60581</v>
      </c>
      <c r="N801" s="12">
        <f t="shared" si="50"/>
        <v>119078.7399</v>
      </c>
      <c r="O801" s="20">
        <f t="shared" si="51"/>
        <v>147985.73842500002</v>
      </c>
      <c r="P801" s="2"/>
    </row>
    <row r="802" spans="1:16" ht="12.75">
      <c r="A802" s="19" t="s">
        <v>1395</v>
      </c>
      <c r="B802" s="11" t="s">
        <v>365</v>
      </c>
      <c r="C802" s="11" t="s">
        <v>354</v>
      </c>
      <c r="D802" s="11" t="s">
        <v>3799</v>
      </c>
      <c r="E802" s="11" t="s">
        <v>350</v>
      </c>
      <c r="F802" s="13"/>
      <c r="G802" s="12">
        <v>200160</v>
      </c>
      <c r="H802" s="12">
        <v>256248</v>
      </c>
      <c r="I802" s="12">
        <v>309744</v>
      </c>
      <c r="J802" s="12">
        <v>384936</v>
      </c>
      <c r="K802" s="12">
        <v>60000</v>
      </c>
      <c r="L802" s="12">
        <f t="shared" si="48"/>
        <v>57000</v>
      </c>
      <c r="M802" s="12">
        <f t="shared" si="49"/>
        <v>72972.30059999999</v>
      </c>
      <c r="N802" s="12">
        <f t="shared" si="50"/>
        <v>88206.474</v>
      </c>
      <c r="O802" s="20">
        <f t="shared" si="51"/>
        <v>109619.0655</v>
      </c>
      <c r="P802" s="2"/>
    </row>
    <row r="803" spans="1:16" ht="12.75">
      <c r="A803" s="19" t="s">
        <v>1395</v>
      </c>
      <c r="B803" s="11" t="s">
        <v>367</v>
      </c>
      <c r="C803" s="11" t="s">
        <v>591</v>
      </c>
      <c r="D803" s="11" t="s">
        <v>3799</v>
      </c>
      <c r="E803" s="11" t="s">
        <v>350</v>
      </c>
      <c r="F803" s="13"/>
      <c r="G803" s="12">
        <v>200160</v>
      </c>
      <c r="H803" s="12">
        <v>256248</v>
      </c>
      <c r="I803" s="12">
        <v>309744</v>
      </c>
      <c r="J803" s="12">
        <v>384936</v>
      </c>
      <c r="K803" s="12">
        <v>90000</v>
      </c>
      <c r="L803" s="12">
        <f t="shared" si="48"/>
        <v>85500</v>
      </c>
      <c r="M803" s="12">
        <f t="shared" si="49"/>
        <v>109458.4509</v>
      </c>
      <c r="N803" s="12">
        <f t="shared" si="50"/>
        <v>132309.711</v>
      </c>
      <c r="O803" s="20">
        <f t="shared" si="51"/>
        <v>164428.59825</v>
      </c>
      <c r="P803" s="2"/>
    </row>
    <row r="804" spans="1:16" ht="12.75">
      <c r="A804" s="19" t="s">
        <v>1395</v>
      </c>
      <c r="B804" s="11" t="s">
        <v>369</v>
      </c>
      <c r="C804" s="11" t="s">
        <v>1233</v>
      </c>
      <c r="D804" s="11" t="s">
        <v>3799</v>
      </c>
      <c r="E804" s="11" t="s">
        <v>350</v>
      </c>
      <c r="F804" s="13"/>
      <c r="G804" s="12">
        <v>200160</v>
      </c>
      <c r="H804" s="12">
        <v>256248</v>
      </c>
      <c r="I804" s="12">
        <v>309744</v>
      </c>
      <c r="J804" s="12">
        <v>384936</v>
      </c>
      <c r="K804" s="12">
        <v>75000</v>
      </c>
      <c r="L804" s="12">
        <f t="shared" si="48"/>
        <v>71250</v>
      </c>
      <c r="M804" s="12">
        <f t="shared" si="49"/>
        <v>91215.37574999999</v>
      </c>
      <c r="N804" s="12">
        <f t="shared" si="50"/>
        <v>110258.0925</v>
      </c>
      <c r="O804" s="20">
        <f t="shared" si="51"/>
        <v>137023.831875</v>
      </c>
      <c r="P804" s="2"/>
    </row>
    <row r="805" spans="1:16" ht="12.75">
      <c r="A805" s="19" t="s">
        <v>1395</v>
      </c>
      <c r="B805" s="11" t="s">
        <v>371</v>
      </c>
      <c r="C805" s="11" t="s">
        <v>1408</v>
      </c>
      <c r="D805" s="11" t="s">
        <v>3799</v>
      </c>
      <c r="E805" s="11" t="s">
        <v>350</v>
      </c>
      <c r="F805" s="13"/>
      <c r="G805" s="12">
        <v>200160</v>
      </c>
      <c r="H805" s="12">
        <v>256248</v>
      </c>
      <c r="I805" s="12">
        <v>309744</v>
      </c>
      <c r="J805" s="12">
        <v>384936</v>
      </c>
      <c r="K805" s="12">
        <v>124000</v>
      </c>
      <c r="L805" s="12">
        <f t="shared" si="48"/>
        <v>117800</v>
      </c>
      <c r="M805" s="12">
        <f t="shared" si="49"/>
        <v>150809.42124</v>
      </c>
      <c r="N805" s="12">
        <f t="shared" si="50"/>
        <v>182293.37960000001</v>
      </c>
      <c r="O805" s="20">
        <f t="shared" si="51"/>
        <v>226546.0687</v>
      </c>
      <c r="P805" s="2"/>
    </row>
    <row r="806" spans="1:16" ht="12.75">
      <c r="A806" s="19" t="s">
        <v>1395</v>
      </c>
      <c r="B806" s="11" t="s">
        <v>374</v>
      </c>
      <c r="C806" s="11" t="s">
        <v>1409</v>
      </c>
      <c r="D806" s="11" t="s">
        <v>3799</v>
      </c>
      <c r="E806" s="11" t="s">
        <v>1410</v>
      </c>
      <c r="F806" s="11" t="s">
        <v>3804</v>
      </c>
      <c r="G806" s="12">
        <v>200160</v>
      </c>
      <c r="H806" s="12">
        <v>256248</v>
      </c>
      <c r="I806" s="12">
        <v>309744</v>
      </c>
      <c r="J806" s="12">
        <v>384936</v>
      </c>
      <c r="K806" s="12">
        <v>95000</v>
      </c>
      <c r="L806" s="12">
        <f t="shared" si="48"/>
        <v>90250</v>
      </c>
      <c r="M806" s="12">
        <f t="shared" si="49"/>
        <v>115539.47595</v>
      </c>
      <c r="N806" s="12">
        <f t="shared" si="50"/>
        <v>139660.2505</v>
      </c>
      <c r="O806" s="20">
        <f t="shared" si="51"/>
        <v>173563.520375</v>
      </c>
      <c r="P806" s="2"/>
    </row>
    <row r="807" spans="1:16" ht="12.75">
      <c r="A807" s="19" t="s">
        <v>1395</v>
      </c>
      <c r="B807" s="11" t="s">
        <v>377</v>
      </c>
      <c r="C807" s="11" t="s">
        <v>360</v>
      </c>
      <c r="D807" s="11" t="s">
        <v>3799</v>
      </c>
      <c r="E807" s="11" t="s">
        <v>350</v>
      </c>
      <c r="F807" s="13"/>
      <c r="G807" s="12">
        <v>200160</v>
      </c>
      <c r="H807" s="12">
        <v>256248</v>
      </c>
      <c r="I807" s="12">
        <v>309744</v>
      </c>
      <c r="J807" s="12">
        <v>384936</v>
      </c>
      <c r="K807" s="12">
        <v>70000</v>
      </c>
      <c r="L807" s="12">
        <f t="shared" si="48"/>
        <v>66500</v>
      </c>
      <c r="M807" s="12">
        <f t="shared" si="49"/>
        <v>85134.3507</v>
      </c>
      <c r="N807" s="12">
        <f t="shared" si="50"/>
        <v>102907.553</v>
      </c>
      <c r="O807" s="20">
        <f t="shared" si="51"/>
        <v>127888.90975</v>
      </c>
      <c r="P807" s="2"/>
    </row>
    <row r="808" spans="1:16" ht="12.75">
      <c r="A808" s="19" t="s">
        <v>1395</v>
      </c>
      <c r="B808" s="11" t="s">
        <v>379</v>
      </c>
      <c r="C808" s="11" t="s">
        <v>1411</v>
      </c>
      <c r="D808" s="11" t="s">
        <v>3799</v>
      </c>
      <c r="E808" s="11" t="s">
        <v>350</v>
      </c>
      <c r="F808" s="13"/>
      <c r="G808" s="12">
        <v>200160</v>
      </c>
      <c r="H808" s="12">
        <v>256248</v>
      </c>
      <c r="I808" s="12">
        <v>309744</v>
      </c>
      <c r="J808" s="12">
        <v>384936</v>
      </c>
      <c r="K808" s="12">
        <v>83500</v>
      </c>
      <c r="L808" s="12">
        <f t="shared" si="48"/>
        <v>79325</v>
      </c>
      <c r="M808" s="12">
        <f t="shared" si="49"/>
        <v>101553.11833499999</v>
      </c>
      <c r="N808" s="12">
        <f t="shared" si="50"/>
        <v>122754.00965</v>
      </c>
      <c r="O808" s="20">
        <f t="shared" si="51"/>
        <v>152553.1994875</v>
      </c>
      <c r="P808" s="2"/>
    </row>
    <row r="809" spans="1:16" ht="12.75">
      <c r="A809" s="19" t="s">
        <v>1395</v>
      </c>
      <c r="B809" s="11" t="s">
        <v>382</v>
      </c>
      <c r="C809" s="11" t="s">
        <v>366</v>
      </c>
      <c r="D809" s="11" t="s">
        <v>3799</v>
      </c>
      <c r="E809" s="11" t="s">
        <v>350</v>
      </c>
      <c r="F809" s="13"/>
      <c r="G809" s="12">
        <v>200160</v>
      </c>
      <c r="H809" s="12">
        <v>256248</v>
      </c>
      <c r="I809" s="12">
        <v>309744</v>
      </c>
      <c r="J809" s="12">
        <v>384936</v>
      </c>
      <c r="K809" s="12">
        <v>100500</v>
      </c>
      <c r="L809" s="12">
        <f t="shared" si="48"/>
        <v>95475</v>
      </c>
      <c r="M809" s="12">
        <f t="shared" si="49"/>
        <v>122228.60350499999</v>
      </c>
      <c r="N809" s="12">
        <f t="shared" si="50"/>
        <v>147745.84395</v>
      </c>
      <c r="O809" s="20">
        <f t="shared" si="51"/>
        <v>183611.9347125</v>
      </c>
      <c r="P809" s="2"/>
    </row>
    <row r="810" spans="1:16" ht="12.75">
      <c r="A810" s="19" t="s">
        <v>1395</v>
      </c>
      <c r="B810" s="11" t="s">
        <v>384</v>
      </c>
      <c r="C810" s="11" t="s">
        <v>368</v>
      </c>
      <c r="D810" s="11" t="s">
        <v>3799</v>
      </c>
      <c r="E810" s="11" t="s">
        <v>1412</v>
      </c>
      <c r="F810" s="11" t="s">
        <v>3805</v>
      </c>
      <c r="G810" s="12">
        <v>200160</v>
      </c>
      <c r="H810" s="12">
        <v>256248</v>
      </c>
      <c r="I810" s="12">
        <v>309744</v>
      </c>
      <c r="J810" s="12">
        <v>384936</v>
      </c>
      <c r="K810" s="12">
        <v>89750</v>
      </c>
      <c r="L810" s="12">
        <f t="shared" si="48"/>
        <v>85262.5</v>
      </c>
      <c r="M810" s="12">
        <f t="shared" si="49"/>
        <v>109154.39964749999</v>
      </c>
      <c r="N810" s="12">
        <f t="shared" si="50"/>
        <v>131942.184025</v>
      </c>
      <c r="O810" s="20">
        <f t="shared" si="51"/>
        <v>163971.85214375</v>
      </c>
      <c r="P810" s="2"/>
    </row>
    <row r="811" spans="1:16" ht="12.75">
      <c r="A811" s="19" t="s">
        <v>1395</v>
      </c>
      <c r="B811" s="11" t="s">
        <v>386</v>
      </c>
      <c r="C811" s="11" t="s">
        <v>975</v>
      </c>
      <c r="D811" s="11" t="s">
        <v>3799</v>
      </c>
      <c r="E811" s="11" t="s">
        <v>350</v>
      </c>
      <c r="F811" s="13"/>
      <c r="G811" s="12">
        <v>200160</v>
      </c>
      <c r="H811" s="12">
        <v>256248</v>
      </c>
      <c r="I811" s="12">
        <v>309744</v>
      </c>
      <c r="J811" s="12">
        <v>384936</v>
      </c>
      <c r="K811" s="12">
        <v>89844</v>
      </c>
      <c r="L811" s="12">
        <f t="shared" si="48"/>
        <v>85351.8</v>
      </c>
      <c r="M811" s="12">
        <f t="shared" si="49"/>
        <v>109268.72291843999</v>
      </c>
      <c r="N811" s="12">
        <f t="shared" si="50"/>
        <v>132080.3741676</v>
      </c>
      <c r="O811" s="20">
        <f t="shared" si="51"/>
        <v>164143.5886797</v>
      </c>
      <c r="P811" s="2"/>
    </row>
    <row r="812" spans="1:16" ht="12.75">
      <c r="A812" s="19" t="s">
        <v>1395</v>
      </c>
      <c r="B812" s="11" t="s">
        <v>389</v>
      </c>
      <c r="C812" s="11" t="s">
        <v>1238</v>
      </c>
      <c r="D812" s="11" t="s">
        <v>3799</v>
      </c>
      <c r="E812" s="11" t="s">
        <v>1413</v>
      </c>
      <c r="F812" s="11" t="s">
        <v>3806</v>
      </c>
      <c r="G812" s="12">
        <v>200160</v>
      </c>
      <c r="H812" s="12">
        <v>256248</v>
      </c>
      <c r="I812" s="12">
        <v>309744</v>
      </c>
      <c r="J812" s="12">
        <v>384936</v>
      </c>
      <c r="K812" s="12">
        <v>94239</v>
      </c>
      <c r="L812" s="12">
        <f t="shared" si="48"/>
        <v>89527.05</v>
      </c>
      <c r="M812" s="12">
        <f t="shared" si="49"/>
        <v>114613.94393739</v>
      </c>
      <c r="N812" s="12">
        <f t="shared" si="50"/>
        <v>138541.4983881</v>
      </c>
      <c r="O812" s="20">
        <f t="shared" si="51"/>
        <v>172173.185227575</v>
      </c>
      <c r="P812" s="2"/>
    </row>
    <row r="813" spans="1:16" ht="12.75">
      <c r="A813" s="19" t="s">
        <v>1395</v>
      </c>
      <c r="B813" s="11" t="s">
        <v>391</v>
      </c>
      <c r="C813" s="11" t="s">
        <v>602</v>
      </c>
      <c r="D813" s="11" t="s">
        <v>3799</v>
      </c>
      <c r="E813" s="11" t="s">
        <v>350</v>
      </c>
      <c r="F813" s="13"/>
      <c r="G813" s="12">
        <v>200160</v>
      </c>
      <c r="H813" s="12">
        <v>256248</v>
      </c>
      <c r="I813" s="12">
        <v>309744</v>
      </c>
      <c r="J813" s="12">
        <v>384936</v>
      </c>
      <c r="K813" s="12">
        <v>82100</v>
      </c>
      <c r="L813" s="12">
        <f t="shared" si="48"/>
        <v>77995</v>
      </c>
      <c r="M813" s="12">
        <f t="shared" si="49"/>
        <v>99850.431321</v>
      </c>
      <c r="N813" s="12">
        <f t="shared" si="50"/>
        <v>120695.85859</v>
      </c>
      <c r="O813" s="20">
        <f t="shared" si="51"/>
        <v>149995.42129250002</v>
      </c>
      <c r="P813" s="2"/>
    </row>
    <row r="814" spans="1:16" ht="12.75">
      <c r="A814" s="19" t="s">
        <v>1395</v>
      </c>
      <c r="B814" s="11" t="s">
        <v>394</v>
      </c>
      <c r="C814" s="11" t="s">
        <v>392</v>
      </c>
      <c r="D814" s="11" t="s">
        <v>3799</v>
      </c>
      <c r="E814" s="11" t="s">
        <v>1414</v>
      </c>
      <c r="F814" s="11" t="s">
        <v>3807</v>
      </c>
      <c r="G814" s="12">
        <v>200160</v>
      </c>
      <c r="H814" s="12">
        <v>256248</v>
      </c>
      <c r="I814" s="12">
        <v>309744</v>
      </c>
      <c r="J814" s="12">
        <v>384936</v>
      </c>
      <c r="K814" s="12">
        <v>195250</v>
      </c>
      <c r="L814" s="12">
        <f t="shared" si="48"/>
        <v>185487.5</v>
      </c>
      <c r="M814" s="12">
        <f t="shared" si="49"/>
        <v>237464.0282025</v>
      </c>
      <c r="N814" s="12">
        <f t="shared" si="50"/>
        <v>287038.567475</v>
      </c>
      <c r="O814" s="20">
        <f t="shared" si="51"/>
        <v>356718.70898125</v>
      </c>
      <c r="P814" s="2"/>
    </row>
    <row r="815" spans="1:16" ht="12.75">
      <c r="A815" s="19" t="s">
        <v>1395</v>
      </c>
      <c r="B815" s="11" t="s">
        <v>397</v>
      </c>
      <c r="C815" s="11" t="s">
        <v>1415</v>
      </c>
      <c r="D815" s="11" t="s">
        <v>3799</v>
      </c>
      <c r="E815" s="11" t="s">
        <v>350</v>
      </c>
      <c r="F815" s="13"/>
      <c r="G815" s="12">
        <v>200160</v>
      </c>
      <c r="H815" s="12">
        <v>256248</v>
      </c>
      <c r="I815" s="12">
        <v>309744</v>
      </c>
      <c r="J815" s="12">
        <v>384936</v>
      </c>
      <c r="K815" s="12">
        <v>89500</v>
      </c>
      <c r="L815" s="12">
        <f t="shared" si="48"/>
        <v>85025</v>
      </c>
      <c r="M815" s="12">
        <f t="shared" si="49"/>
        <v>108850.348395</v>
      </c>
      <c r="N815" s="12">
        <f t="shared" si="50"/>
        <v>131574.65705</v>
      </c>
      <c r="O815" s="20">
        <f t="shared" si="51"/>
        <v>163515.1060375</v>
      </c>
      <c r="P815" s="2"/>
    </row>
    <row r="816" spans="1:16" ht="12.75">
      <c r="A816" s="19" t="s">
        <v>1395</v>
      </c>
      <c r="B816" s="11" t="s">
        <v>399</v>
      </c>
      <c r="C816" s="11" t="s">
        <v>986</v>
      </c>
      <c r="D816" s="11" t="s">
        <v>3799</v>
      </c>
      <c r="E816" s="11" t="s">
        <v>350</v>
      </c>
      <c r="F816" s="13"/>
      <c r="G816" s="12">
        <v>200160</v>
      </c>
      <c r="H816" s="12">
        <v>256248</v>
      </c>
      <c r="I816" s="12">
        <v>309744</v>
      </c>
      <c r="J816" s="12">
        <v>384936</v>
      </c>
      <c r="K816" s="12">
        <v>68250</v>
      </c>
      <c r="L816" s="12">
        <f t="shared" si="48"/>
        <v>64837.5</v>
      </c>
      <c r="M816" s="12">
        <f t="shared" si="49"/>
        <v>83005.9919325</v>
      </c>
      <c r="N816" s="12">
        <f t="shared" si="50"/>
        <v>100334.864175</v>
      </c>
      <c r="O816" s="20">
        <f t="shared" si="51"/>
        <v>124691.68700625001</v>
      </c>
      <c r="P816" s="2"/>
    </row>
    <row r="817" spans="1:16" ht="12.75">
      <c r="A817" s="19" t="s">
        <v>1395</v>
      </c>
      <c r="B817" s="11" t="s">
        <v>401</v>
      </c>
      <c r="C817" s="11" t="s">
        <v>1332</v>
      </c>
      <c r="D817" s="11" t="s">
        <v>3799</v>
      </c>
      <c r="E817" s="11" t="s">
        <v>350</v>
      </c>
      <c r="F817" s="13"/>
      <c r="G817" s="12">
        <v>200160</v>
      </c>
      <c r="H817" s="12">
        <v>256248</v>
      </c>
      <c r="I817" s="12">
        <v>309744</v>
      </c>
      <c r="J817" s="12">
        <v>384936</v>
      </c>
      <c r="K817" s="12">
        <v>97000</v>
      </c>
      <c r="L817" s="12">
        <f t="shared" si="48"/>
        <v>92150</v>
      </c>
      <c r="M817" s="12">
        <f t="shared" si="49"/>
        <v>117971.88596999999</v>
      </c>
      <c r="N817" s="12">
        <f t="shared" si="50"/>
        <v>142600.4663</v>
      </c>
      <c r="O817" s="20">
        <f t="shared" si="51"/>
        <v>177217.489225</v>
      </c>
      <c r="P817" s="2"/>
    </row>
    <row r="818" spans="1:16" ht="12.75">
      <c r="A818" s="19" t="s">
        <v>1395</v>
      </c>
      <c r="B818" s="11" t="s">
        <v>404</v>
      </c>
      <c r="C818" s="11" t="s">
        <v>1416</v>
      </c>
      <c r="D818" s="11" t="s">
        <v>3799</v>
      </c>
      <c r="E818" s="11" t="s">
        <v>1255</v>
      </c>
      <c r="F818" s="11" t="s">
        <v>3724</v>
      </c>
      <c r="G818" s="12">
        <v>200160</v>
      </c>
      <c r="H818" s="12">
        <v>256248</v>
      </c>
      <c r="I818" s="12">
        <v>309744</v>
      </c>
      <c r="J818" s="12">
        <v>384936</v>
      </c>
      <c r="K818" s="12">
        <v>90620</v>
      </c>
      <c r="L818" s="12">
        <f t="shared" si="48"/>
        <v>86089</v>
      </c>
      <c r="M818" s="12">
        <f t="shared" si="49"/>
        <v>110212.4980062</v>
      </c>
      <c r="N818" s="12">
        <f t="shared" si="50"/>
        <v>133221.177898</v>
      </c>
      <c r="O818" s="20">
        <f t="shared" si="51"/>
        <v>165561.32859350002</v>
      </c>
      <c r="P818" s="2"/>
    </row>
    <row r="819" spans="1:16" ht="12.75">
      <c r="A819" s="19" t="s">
        <v>1395</v>
      </c>
      <c r="B819" s="11" t="s">
        <v>406</v>
      </c>
      <c r="C819" s="11" t="s">
        <v>1417</v>
      </c>
      <c r="D819" s="11" t="s">
        <v>3799</v>
      </c>
      <c r="E819" s="11" t="s">
        <v>1418</v>
      </c>
      <c r="F819" s="11" t="s">
        <v>3808</v>
      </c>
      <c r="G819" s="12">
        <v>200160</v>
      </c>
      <c r="H819" s="12">
        <v>256248</v>
      </c>
      <c r="I819" s="12">
        <v>309744</v>
      </c>
      <c r="J819" s="12">
        <v>384936</v>
      </c>
      <c r="K819" s="12">
        <v>167500</v>
      </c>
      <c r="L819" s="12">
        <f t="shared" si="48"/>
        <v>159125</v>
      </c>
      <c r="M819" s="12">
        <f t="shared" si="49"/>
        <v>203714.33917499997</v>
      </c>
      <c r="N819" s="12">
        <f t="shared" si="50"/>
        <v>246243.07325000002</v>
      </c>
      <c r="O819" s="20">
        <f t="shared" si="51"/>
        <v>306019.89118750003</v>
      </c>
      <c r="P819" s="2"/>
    </row>
    <row r="820" spans="1:16" ht="12.75">
      <c r="A820" s="19" t="s">
        <v>1395</v>
      </c>
      <c r="B820" s="11" t="s">
        <v>408</v>
      </c>
      <c r="C820" s="11" t="s">
        <v>1419</v>
      </c>
      <c r="D820" s="11" t="s">
        <v>3799</v>
      </c>
      <c r="E820" s="11" t="s">
        <v>1420</v>
      </c>
      <c r="F820" s="11" t="s">
        <v>3809</v>
      </c>
      <c r="G820" s="12">
        <v>200160</v>
      </c>
      <c r="H820" s="12">
        <v>256248</v>
      </c>
      <c r="I820" s="12">
        <v>309744</v>
      </c>
      <c r="J820" s="12">
        <v>384936</v>
      </c>
      <c r="K820" s="12">
        <v>127000</v>
      </c>
      <c r="L820" s="12">
        <f t="shared" si="48"/>
        <v>120650</v>
      </c>
      <c r="M820" s="12">
        <f t="shared" si="49"/>
        <v>154458.03626999998</v>
      </c>
      <c r="N820" s="12">
        <f t="shared" si="50"/>
        <v>186703.7033</v>
      </c>
      <c r="O820" s="20">
        <f t="shared" si="51"/>
        <v>232027.021975</v>
      </c>
      <c r="P820" s="2"/>
    </row>
    <row r="821" spans="1:16" ht="12.75">
      <c r="A821" s="19" t="s">
        <v>1395</v>
      </c>
      <c r="B821" s="11" t="s">
        <v>411</v>
      </c>
      <c r="C821" s="11" t="s">
        <v>1421</v>
      </c>
      <c r="D821" s="11" t="s">
        <v>3799</v>
      </c>
      <c r="E821" s="11" t="s">
        <v>350</v>
      </c>
      <c r="F821" s="13"/>
      <c r="G821" s="12">
        <v>200160</v>
      </c>
      <c r="H821" s="12">
        <v>256248</v>
      </c>
      <c r="I821" s="12">
        <v>309744</v>
      </c>
      <c r="J821" s="12">
        <v>384936</v>
      </c>
      <c r="K821" s="12">
        <v>67000</v>
      </c>
      <c r="L821" s="12">
        <f t="shared" si="48"/>
        <v>63650</v>
      </c>
      <c r="M821" s="12">
        <f t="shared" si="49"/>
        <v>81485.73567</v>
      </c>
      <c r="N821" s="12">
        <f t="shared" si="50"/>
        <v>98497.2293</v>
      </c>
      <c r="O821" s="20">
        <f t="shared" si="51"/>
        <v>122407.956475</v>
      </c>
      <c r="P821" s="2"/>
    </row>
    <row r="822" spans="1:16" ht="12.75">
      <c r="A822" s="19" t="s">
        <v>1395</v>
      </c>
      <c r="B822" s="11" t="s">
        <v>414</v>
      </c>
      <c r="C822" s="11" t="s">
        <v>405</v>
      </c>
      <c r="D822" s="11" t="s">
        <v>3799</v>
      </c>
      <c r="E822" s="11" t="s">
        <v>350</v>
      </c>
      <c r="F822" s="13"/>
      <c r="G822" s="12">
        <v>200160</v>
      </c>
      <c r="H822" s="12">
        <v>256248</v>
      </c>
      <c r="I822" s="12">
        <v>309744</v>
      </c>
      <c r="J822" s="12">
        <v>384936</v>
      </c>
      <c r="K822" s="12">
        <v>65000</v>
      </c>
      <c r="L822" s="12">
        <f t="shared" si="48"/>
        <v>61750</v>
      </c>
      <c r="M822" s="12">
        <f t="shared" si="49"/>
        <v>79053.32565</v>
      </c>
      <c r="N822" s="12">
        <f t="shared" si="50"/>
        <v>95557.0135</v>
      </c>
      <c r="O822" s="20">
        <f t="shared" si="51"/>
        <v>118753.98762500001</v>
      </c>
      <c r="P822" s="2"/>
    </row>
    <row r="823" spans="1:16" ht="12.75">
      <c r="A823" s="19" t="s">
        <v>1395</v>
      </c>
      <c r="B823" s="11" t="s">
        <v>416</v>
      </c>
      <c r="C823" s="11" t="s">
        <v>997</v>
      </c>
      <c r="D823" s="11" t="s">
        <v>3799</v>
      </c>
      <c r="E823" s="11" t="s">
        <v>350</v>
      </c>
      <c r="F823" s="13"/>
      <c r="G823" s="12">
        <v>200160</v>
      </c>
      <c r="H823" s="12">
        <v>256248</v>
      </c>
      <c r="I823" s="12">
        <v>309744</v>
      </c>
      <c r="J823" s="12">
        <v>384936</v>
      </c>
      <c r="K823" s="12">
        <v>76000</v>
      </c>
      <c r="L823" s="12">
        <f t="shared" si="48"/>
        <v>72200</v>
      </c>
      <c r="M823" s="12">
        <f t="shared" si="49"/>
        <v>92431.58076</v>
      </c>
      <c r="N823" s="12">
        <f t="shared" si="50"/>
        <v>111728.2004</v>
      </c>
      <c r="O823" s="20">
        <f t="shared" si="51"/>
        <v>138850.8163</v>
      </c>
      <c r="P823" s="2"/>
    </row>
    <row r="824" spans="1:16" ht="12.75">
      <c r="A824" s="19" t="s">
        <v>1395</v>
      </c>
      <c r="B824" s="11" t="s">
        <v>418</v>
      </c>
      <c r="C824" s="11" t="s">
        <v>407</v>
      </c>
      <c r="D824" s="11" t="s">
        <v>3799</v>
      </c>
      <c r="E824" s="11" t="s">
        <v>350</v>
      </c>
      <c r="F824" s="13"/>
      <c r="G824" s="12">
        <v>200160</v>
      </c>
      <c r="H824" s="12">
        <v>256248</v>
      </c>
      <c r="I824" s="12">
        <v>309744</v>
      </c>
      <c r="J824" s="12">
        <v>384936</v>
      </c>
      <c r="K824" s="12">
        <v>65000</v>
      </c>
      <c r="L824" s="12">
        <f t="shared" si="48"/>
        <v>61750</v>
      </c>
      <c r="M824" s="12">
        <f t="shared" si="49"/>
        <v>79053.32565</v>
      </c>
      <c r="N824" s="12">
        <f t="shared" si="50"/>
        <v>95557.0135</v>
      </c>
      <c r="O824" s="20">
        <f t="shared" si="51"/>
        <v>118753.98762500001</v>
      </c>
      <c r="P824" s="2"/>
    </row>
    <row r="825" spans="1:16" ht="12.75">
      <c r="A825" s="19" t="s">
        <v>1395</v>
      </c>
      <c r="B825" s="11" t="s">
        <v>420</v>
      </c>
      <c r="C825" s="11" t="s">
        <v>788</v>
      </c>
      <c r="D825" s="11" t="s">
        <v>3799</v>
      </c>
      <c r="E825" s="11" t="s">
        <v>350</v>
      </c>
      <c r="F825" s="13"/>
      <c r="G825" s="12">
        <v>200160</v>
      </c>
      <c r="H825" s="12">
        <v>256248</v>
      </c>
      <c r="I825" s="12">
        <v>309744</v>
      </c>
      <c r="J825" s="12">
        <v>384936</v>
      </c>
      <c r="K825" s="12">
        <v>75300</v>
      </c>
      <c r="L825" s="12">
        <f t="shared" si="48"/>
        <v>71535</v>
      </c>
      <c r="M825" s="12">
        <f t="shared" si="49"/>
        <v>91580.237253</v>
      </c>
      <c r="N825" s="12">
        <f t="shared" si="50"/>
        <v>110699.12487</v>
      </c>
      <c r="O825" s="20">
        <f t="shared" si="51"/>
        <v>137571.9272025</v>
      </c>
      <c r="P825" s="2"/>
    </row>
    <row r="826" spans="1:16" ht="12.75">
      <c r="A826" s="19" t="s">
        <v>1395</v>
      </c>
      <c r="B826" s="11" t="s">
        <v>423</v>
      </c>
      <c r="C826" s="11" t="s">
        <v>412</v>
      </c>
      <c r="D826" s="11" t="s">
        <v>3799</v>
      </c>
      <c r="E826" s="11" t="s">
        <v>350</v>
      </c>
      <c r="F826" s="13"/>
      <c r="G826" s="12">
        <v>200160</v>
      </c>
      <c r="H826" s="12">
        <v>256248</v>
      </c>
      <c r="I826" s="12">
        <v>309744</v>
      </c>
      <c r="J826" s="12">
        <v>384936</v>
      </c>
      <c r="K826" s="12">
        <v>79500</v>
      </c>
      <c r="L826" s="12">
        <f t="shared" si="48"/>
        <v>75525</v>
      </c>
      <c r="M826" s="12">
        <f t="shared" si="49"/>
        <v>96688.29829499999</v>
      </c>
      <c r="N826" s="12">
        <f t="shared" si="50"/>
        <v>116873.57805</v>
      </c>
      <c r="O826" s="20">
        <f t="shared" si="51"/>
        <v>145245.2617875</v>
      </c>
      <c r="P826" s="2"/>
    </row>
    <row r="827" spans="1:16" ht="12.75">
      <c r="A827" s="19" t="s">
        <v>1395</v>
      </c>
      <c r="B827" s="11" t="s">
        <v>425</v>
      </c>
      <c r="C827" s="11" t="s">
        <v>1251</v>
      </c>
      <c r="D827" s="11" t="s">
        <v>3799</v>
      </c>
      <c r="E827" s="11" t="s">
        <v>1402</v>
      </c>
      <c r="F827" s="11" t="s">
        <v>3801</v>
      </c>
      <c r="G827" s="12">
        <v>200160</v>
      </c>
      <c r="H827" s="12">
        <v>256248</v>
      </c>
      <c r="I827" s="12">
        <v>309744</v>
      </c>
      <c r="J827" s="12">
        <v>384936</v>
      </c>
      <c r="K827" s="12">
        <v>114358</v>
      </c>
      <c r="L827" s="12">
        <f t="shared" si="48"/>
        <v>108640.09999999999</v>
      </c>
      <c r="M827" s="12">
        <f t="shared" si="49"/>
        <v>139082.77253358</v>
      </c>
      <c r="N827" s="12">
        <f t="shared" si="50"/>
        <v>168118.59922819998</v>
      </c>
      <c r="O827" s="20">
        <f t="shared" si="51"/>
        <v>208930.28487414998</v>
      </c>
      <c r="P827" s="2"/>
    </row>
    <row r="828" spans="1:16" ht="12.75">
      <c r="A828" s="19" t="s">
        <v>1395</v>
      </c>
      <c r="B828" s="11" t="s">
        <v>427</v>
      </c>
      <c r="C828" s="11" t="s">
        <v>1422</v>
      </c>
      <c r="D828" s="11" t="s">
        <v>3799</v>
      </c>
      <c r="E828" s="11" t="s">
        <v>1414</v>
      </c>
      <c r="F828" s="11" t="s">
        <v>3807</v>
      </c>
      <c r="G828" s="12">
        <v>200160</v>
      </c>
      <c r="H828" s="12">
        <v>256248</v>
      </c>
      <c r="I828" s="12">
        <v>309744</v>
      </c>
      <c r="J828" s="12">
        <v>384936</v>
      </c>
      <c r="K828" s="12">
        <v>95000</v>
      </c>
      <c r="L828" s="12">
        <f t="shared" si="48"/>
        <v>90250</v>
      </c>
      <c r="M828" s="12">
        <f t="shared" si="49"/>
        <v>115539.47595</v>
      </c>
      <c r="N828" s="12">
        <f t="shared" si="50"/>
        <v>139660.2505</v>
      </c>
      <c r="O828" s="20">
        <f t="shared" si="51"/>
        <v>173563.520375</v>
      </c>
      <c r="P828" s="2"/>
    </row>
    <row r="829" spans="1:16" ht="12.75">
      <c r="A829" s="19" t="s">
        <v>1395</v>
      </c>
      <c r="B829" s="11" t="s">
        <v>429</v>
      </c>
      <c r="C829" s="11" t="s">
        <v>887</v>
      </c>
      <c r="D829" s="11" t="s">
        <v>3799</v>
      </c>
      <c r="E829" s="11" t="s">
        <v>350</v>
      </c>
      <c r="F829" s="13"/>
      <c r="G829" s="12">
        <v>200160</v>
      </c>
      <c r="H829" s="12">
        <v>256248</v>
      </c>
      <c r="I829" s="12">
        <v>309744</v>
      </c>
      <c r="J829" s="12">
        <v>384936</v>
      </c>
      <c r="K829" s="12">
        <v>84000</v>
      </c>
      <c r="L829" s="12">
        <f t="shared" si="48"/>
        <v>79800</v>
      </c>
      <c r="M829" s="12">
        <f t="shared" si="49"/>
        <v>102161.22084</v>
      </c>
      <c r="N829" s="12">
        <f t="shared" si="50"/>
        <v>123489.06360000001</v>
      </c>
      <c r="O829" s="20">
        <f t="shared" si="51"/>
        <v>153466.6917</v>
      </c>
      <c r="P829" s="2"/>
    </row>
    <row r="830" spans="1:16" ht="12.75">
      <c r="A830" s="19" t="s">
        <v>1395</v>
      </c>
      <c r="B830" s="11" t="s">
        <v>432</v>
      </c>
      <c r="C830" s="11" t="s">
        <v>1011</v>
      </c>
      <c r="D830" s="11" t="s">
        <v>3799</v>
      </c>
      <c r="E830" s="11" t="s">
        <v>350</v>
      </c>
      <c r="F830" s="13"/>
      <c r="G830" s="12">
        <v>200160</v>
      </c>
      <c r="H830" s="12">
        <v>256248</v>
      </c>
      <c r="I830" s="12">
        <v>309744</v>
      </c>
      <c r="J830" s="12">
        <v>384936</v>
      </c>
      <c r="K830" s="12">
        <v>75300</v>
      </c>
      <c r="L830" s="12">
        <f t="shared" si="48"/>
        <v>71535</v>
      </c>
      <c r="M830" s="12">
        <f t="shared" si="49"/>
        <v>91580.237253</v>
      </c>
      <c r="N830" s="12">
        <f t="shared" si="50"/>
        <v>110699.12487</v>
      </c>
      <c r="O830" s="20">
        <f t="shared" si="51"/>
        <v>137571.9272025</v>
      </c>
      <c r="P830" s="2"/>
    </row>
    <row r="831" spans="1:16" ht="12.75">
      <c r="A831" s="19" t="s">
        <v>1395</v>
      </c>
      <c r="B831" s="11" t="s">
        <v>435</v>
      </c>
      <c r="C831" s="11" t="s">
        <v>1253</v>
      </c>
      <c r="D831" s="11" t="s">
        <v>3799</v>
      </c>
      <c r="E831" s="11" t="s">
        <v>350</v>
      </c>
      <c r="F831" s="13"/>
      <c r="G831" s="12">
        <v>200160</v>
      </c>
      <c r="H831" s="12">
        <v>256248</v>
      </c>
      <c r="I831" s="12">
        <v>309744</v>
      </c>
      <c r="J831" s="12">
        <v>384936</v>
      </c>
      <c r="K831" s="12">
        <v>80000</v>
      </c>
      <c r="L831" s="12">
        <f t="shared" si="48"/>
        <v>76000</v>
      </c>
      <c r="M831" s="12">
        <f t="shared" si="49"/>
        <v>97296.40079999999</v>
      </c>
      <c r="N831" s="12">
        <f t="shared" si="50"/>
        <v>117608.632</v>
      </c>
      <c r="O831" s="20">
        <f t="shared" si="51"/>
        <v>146158.75400000002</v>
      </c>
      <c r="P831" s="2"/>
    </row>
    <row r="832" spans="1:16" ht="12.75">
      <c r="A832" s="19" t="s">
        <v>1395</v>
      </c>
      <c r="B832" s="11" t="s">
        <v>438</v>
      </c>
      <c r="C832" s="11" t="s">
        <v>1344</v>
      </c>
      <c r="D832" s="11" t="s">
        <v>3799</v>
      </c>
      <c r="E832" s="11" t="s">
        <v>1423</v>
      </c>
      <c r="F832" s="11" t="s">
        <v>3810</v>
      </c>
      <c r="G832" s="12">
        <v>200160</v>
      </c>
      <c r="H832" s="12">
        <v>256248</v>
      </c>
      <c r="I832" s="12">
        <v>309744</v>
      </c>
      <c r="J832" s="12">
        <v>384936</v>
      </c>
      <c r="K832" s="12">
        <v>85500</v>
      </c>
      <c r="L832" s="12">
        <f t="shared" si="48"/>
        <v>81225</v>
      </c>
      <c r="M832" s="12">
        <f t="shared" si="49"/>
        <v>103985.52835499999</v>
      </c>
      <c r="N832" s="12">
        <f t="shared" si="50"/>
        <v>125694.22545</v>
      </c>
      <c r="O832" s="20">
        <f t="shared" si="51"/>
        <v>156207.1683375</v>
      </c>
      <c r="P832" s="2"/>
    </row>
    <row r="833" spans="1:16" ht="12.75">
      <c r="A833" s="19" t="s">
        <v>1395</v>
      </c>
      <c r="B833" s="11" t="s">
        <v>440</v>
      </c>
      <c r="C833" s="11" t="s">
        <v>417</v>
      </c>
      <c r="D833" s="11" t="s">
        <v>3799</v>
      </c>
      <c r="E833" s="11" t="s">
        <v>350</v>
      </c>
      <c r="F833" s="13"/>
      <c r="G833" s="12">
        <v>200160</v>
      </c>
      <c r="H833" s="12">
        <v>256248</v>
      </c>
      <c r="I833" s="12">
        <v>309744</v>
      </c>
      <c r="J833" s="12">
        <v>384936</v>
      </c>
      <c r="K833" s="12">
        <v>83750</v>
      </c>
      <c r="L833" s="12">
        <f t="shared" si="48"/>
        <v>79562.5</v>
      </c>
      <c r="M833" s="12">
        <f t="shared" si="49"/>
        <v>101857.16958749999</v>
      </c>
      <c r="N833" s="12">
        <f t="shared" si="50"/>
        <v>123121.53662500001</v>
      </c>
      <c r="O833" s="20">
        <f t="shared" si="51"/>
        <v>153009.94559375002</v>
      </c>
      <c r="P833" s="2"/>
    </row>
    <row r="834" spans="1:16" ht="12.75">
      <c r="A834" s="19" t="s">
        <v>1395</v>
      </c>
      <c r="B834" s="11" t="s">
        <v>443</v>
      </c>
      <c r="C834" s="11" t="s">
        <v>619</v>
      </c>
      <c r="D834" s="11" t="s">
        <v>3799</v>
      </c>
      <c r="E834" s="11" t="s">
        <v>350</v>
      </c>
      <c r="F834" s="13"/>
      <c r="G834" s="12">
        <v>200160</v>
      </c>
      <c r="H834" s="12">
        <v>256248</v>
      </c>
      <c r="I834" s="12">
        <v>309744</v>
      </c>
      <c r="J834" s="12">
        <v>384936</v>
      </c>
      <c r="K834" s="12">
        <v>84932</v>
      </c>
      <c r="L834" s="12">
        <f t="shared" si="48"/>
        <v>80685.4</v>
      </c>
      <c r="M834" s="12">
        <f t="shared" si="49"/>
        <v>103294.72390931999</v>
      </c>
      <c r="N834" s="12">
        <f t="shared" si="50"/>
        <v>124859.20416279999</v>
      </c>
      <c r="O834" s="20">
        <f t="shared" si="51"/>
        <v>155169.4411841</v>
      </c>
      <c r="P834" s="2"/>
    </row>
    <row r="835" spans="1:16" ht="12.75">
      <c r="A835" s="19" t="s">
        <v>1395</v>
      </c>
      <c r="B835" s="11" t="s">
        <v>445</v>
      </c>
      <c r="C835" s="11" t="s">
        <v>685</v>
      </c>
      <c r="D835" s="11" t="s">
        <v>3799</v>
      </c>
      <c r="E835" s="11" t="s">
        <v>350</v>
      </c>
      <c r="F835" s="13"/>
      <c r="G835" s="12">
        <v>200160</v>
      </c>
      <c r="H835" s="12">
        <v>256248</v>
      </c>
      <c r="I835" s="12">
        <v>309744</v>
      </c>
      <c r="J835" s="12">
        <v>384936</v>
      </c>
      <c r="K835" s="12">
        <v>79000</v>
      </c>
      <c r="L835" s="12">
        <f t="shared" si="48"/>
        <v>75050</v>
      </c>
      <c r="M835" s="12">
        <f t="shared" si="49"/>
        <v>96080.19579</v>
      </c>
      <c r="N835" s="12">
        <f t="shared" si="50"/>
        <v>116138.5241</v>
      </c>
      <c r="O835" s="20">
        <f t="shared" si="51"/>
        <v>144331.769575</v>
      </c>
      <c r="P835" s="2"/>
    </row>
    <row r="836" spans="1:16" ht="12.75">
      <c r="A836" s="19" t="s">
        <v>1395</v>
      </c>
      <c r="B836" s="11" t="s">
        <v>447</v>
      </c>
      <c r="C836" s="11" t="s">
        <v>1424</v>
      </c>
      <c r="D836" s="11" t="s">
        <v>3799</v>
      </c>
      <c r="E836" s="11" t="s">
        <v>350</v>
      </c>
      <c r="F836" s="13"/>
      <c r="G836" s="12">
        <v>200160</v>
      </c>
      <c r="H836" s="12">
        <v>256248</v>
      </c>
      <c r="I836" s="12">
        <v>309744</v>
      </c>
      <c r="J836" s="12">
        <v>384936</v>
      </c>
      <c r="K836" s="12">
        <v>84027</v>
      </c>
      <c r="L836" s="12">
        <f aca="true" t="shared" si="52" ref="L836:L899">K836*95%</f>
        <v>79825.65</v>
      </c>
      <c r="M836" s="12">
        <f aca="true" t="shared" si="53" ref="M836:M899">L836*1.2802158</f>
        <v>102194.05837526999</v>
      </c>
      <c r="N836" s="12">
        <f aca="true" t="shared" si="54" ref="N836:N899">L836*1.547482</f>
        <v>123528.75651329999</v>
      </c>
      <c r="O836" s="20">
        <f aca="true" t="shared" si="55" ref="O836:O899">L836*1.9231415</f>
        <v>153516.020279475</v>
      </c>
      <c r="P836" s="2"/>
    </row>
    <row r="837" spans="1:16" ht="12.75">
      <c r="A837" s="19" t="s">
        <v>1395</v>
      </c>
      <c r="B837" s="11" t="s">
        <v>449</v>
      </c>
      <c r="C837" s="11" t="s">
        <v>1425</v>
      </c>
      <c r="D837" s="11" t="s">
        <v>3799</v>
      </c>
      <c r="E837" s="11" t="s">
        <v>350</v>
      </c>
      <c r="F837" s="13"/>
      <c r="G837" s="12">
        <v>200160</v>
      </c>
      <c r="H837" s="12">
        <v>256248</v>
      </c>
      <c r="I837" s="12">
        <v>309744</v>
      </c>
      <c r="J837" s="12">
        <v>384936</v>
      </c>
      <c r="K837" s="12">
        <v>125782</v>
      </c>
      <c r="L837" s="12">
        <f t="shared" si="52"/>
        <v>119492.9</v>
      </c>
      <c r="M837" s="12">
        <f t="shared" si="53"/>
        <v>152976.69856781999</v>
      </c>
      <c r="N837" s="12">
        <f t="shared" si="54"/>
        <v>184913.1118778</v>
      </c>
      <c r="O837" s="20">
        <f t="shared" si="55"/>
        <v>229801.75494535</v>
      </c>
      <c r="P837" s="2"/>
    </row>
    <row r="838" spans="1:16" ht="12.75">
      <c r="A838" s="19" t="s">
        <v>1395</v>
      </c>
      <c r="B838" s="11" t="s">
        <v>452</v>
      </c>
      <c r="C838" s="11" t="s">
        <v>421</v>
      </c>
      <c r="D838" s="11" t="s">
        <v>3799</v>
      </c>
      <c r="E838" s="11" t="s">
        <v>350</v>
      </c>
      <c r="F838" s="13"/>
      <c r="G838" s="12">
        <v>200160</v>
      </c>
      <c r="H838" s="12">
        <v>256248</v>
      </c>
      <c r="I838" s="12">
        <v>309744</v>
      </c>
      <c r="J838" s="12">
        <v>384936</v>
      </c>
      <c r="K838" s="12">
        <v>92500</v>
      </c>
      <c r="L838" s="12">
        <f t="shared" si="52"/>
        <v>87875</v>
      </c>
      <c r="M838" s="12">
        <f t="shared" si="53"/>
        <v>112498.963425</v>
      </c>
      <c r="N838" s="12">
        <f t="shared" si="54"/>
        <v>135984.98075</v>
      </c>
      <c r="O838" s="20">
        <f t="shared" si="55"/>
        <v>168996.0593125</v>
      </c>
      <c r="P838" s="2"/>
    </row>
    <row r="839" spans="1:16" ht="12.75">
      <c r="A839" s="19" t="s">
        <v>1395</v>
      </c>
      <c r="B839" s="11" t="s">
        <v>455</v>
      </c>
      <c r="C839" s="11" t="s">
        <v>1023</v>
      </c>
      <c r="D839" s="11" t="s">
        <v>3799</v>
      </c>
      <c r="E839" s="11" t="s">
        <v>1426</v>
      </c>
      <c r="F839" s="11" t="s">
        <v>3811</v>
      </c>
      <c r="G839" s="12">
        <v>200160</v>
      </c>
      <c r="H839" s="12">
        <v>256248</v>
      </c>
      <c r="I839" s="12">
        <v>309744</v>
      </c>
      <c r="J839" s="12">
        <v>384936</v>
      </c>
      <c r="K839" s="12">
        <v>109000</v>
      </c>
      <c r="L839" s="12">
        <f t="shared" si="52"/>
        <v>103550</v>
      </c>
      <c r="M839" s="12">
        <f t="shared" si="53"/>
        <v>132566.34608999998</v>
      </c>
      <c r="N839" s="12">
        <f t="shared" si="54"/>
        <v>160241.7611</v>
      </c>
      <c r="O839" s="20">
        <f t="shared" si="55"/>
        <v>199141.302325</v>
      </c>
      <c r="P839" s="2"/>
    </row>
    <row r="840" spans="1:16" ht="12.75">
      <c r="A840" s="19" t="s">
        <v>1395</v>
      </c>
      <c r="B840" s="11" t="s">
        <v>457</v>
      </c>
      <c r="C840" s="11" t="s">
        <v>424</v>
      </c>
      <c r="D840" s="11" t="s">
        <v>3799</v>
      </c>
      <c r="E840" s="11" t="s">
        <v>350</v>
      </c>
      <c r="F840" s="13"/>
      <c r="G840" s="12">
        <v>200160</v>
      </c>
      <c r="H840" s="12">
        <v>256248</v>
      </c>
      <c r="I840" s="12">
        <v>309744</v>
      </c>
      <c r="J840" s="12">
        <v>384936</v>
      </c>
      <c r="K840" s="12">
        <v>87500</v>
      </c>
      <c r="L840" s="12">
        <f t="shared" si="52"/>
        <v>83125</v>
      </c>
      <c r="M840" s="12">
        <f t="shared" si="53"/>
        <v>106417.938375</v>
      </c>
      <c r="N840" s="12">
        <f t="shared" si="54"/>
        <v>128634.44125</v>
      </c>
      <c r="O840" s="20">
        <f t="shared" si="55"/>
        <v>159861.13718750002</v>
      </c>
      <c r="P840" s="2"/>
    </row>
    <row r="841" spans="1:16" ht="12.75">
      <c r="A841" s="19" t="s">
        <v>1395</v>
      </c>
      <c r="B841" s="11" t="s">
        <v>459</v>
      </c>
      <c r="C841" s="11" t="s">
        <v>623</v>
      </c>
      <c r="D841" s="11" t="s">
        <v>3799</v>
      </c>
      <c r="E841" s="11" t="s">
        <v>1427</v>
      </c>
      <c r="F841" s="11" t="s">
        <v>3812</v>
      </c>
      <c r="G841" s="12">
        <v>200160</v>
      </c>
      <c r="H841" s="12">
        <v>256248</v>
      </c>
      <c r="I841" s="12">
        <v>309744</v>
      </c>
      <c r="J841" s="12">
        <v>384936</v>
      </c>
      <c r="K841" s="12">
        <v>170000</v>
      </c>
      <c r="L841" s="12">
        <f t="shared" si="52"/>
        <v>161500</v>
      </c>
      <c r="M841" s="12">
        <f t="shared" si="53"/>
        <v>206754.85169999997</v>
      </c>
      <c r="N841" s="12">
        <f t="shared" si="54"/>
        <v>249918.343</v>
      </c>
      <c r="O841" s="20">
        <f t="shared" si="55"/>
        <v>310587.35225</v>
      </c>
      <c r="P841" s="2"/>
    </row>
    <row r="842" spans="1:16" ht="12.75">
      <c r="A842" s="19" t="s">
        <v>1395</v>
      </c>
      <c r="B842" s="11" t="s">
        <v>461</v>
      </c>
      <c r="C842" s="11" t="s">
        <v>1032</v>
      </c>
      <c r="D842" s="11" t="s">
        <v>3799</v>
      </c>
      <c r="E842" s="11" t="s">
        <v>1400</v>
      </c>
      <c r="F842" s="11" t="s">
        <v>3800</v>
      </c>
      <c r="G842" s="12">
        <v>200160</v>
      </c>
      <c r="H842" s="12">
        <v>256248</v>
      </c>
      <c r="I842" s="12">
        <v>309744</v>
      </c>
      <c r="J842" s="12">
        <v>384936</v>
      </c>
      <c r="K842" s="12">
        <v>109750</v>
      </c>
      <c r="L842" s="12">
        <f t="shared" si="52"/>
        <v>104262.5</v>
      </c>
      <c r="M842" s="12">
        <f t="shared" si="53"/>
        <v>133478.4998475</v>
      </c>
      <c r="N842" s="12">
        <f t="shared" si="54"/>
        <v>161344.342025</v>
      </c>
      <c r="O842" s="20">
        <f t="shared" si="55"/>
        <v>200511.54064375002</v>
      </c>
      <c r="P842" s="2"/>
    </row>
    <row r="843" spans="1:16" ht="12.75">
      <c r="A843" s="19" t="s">
        <v>1395</v>
      </c>
      <c r="B843" s="11" t="s">
        <v>463</v>
      </c>
      <c r="C843" s="11" t="s">
        <v>1428</v>
      </c>
      <c r="D843" s="11" t="s">
        <v>3799</v>
      </c>
      <c r="E843" s="11" t="s">
        <v>350</v>
      </c>
      <c r="F843" s="13"/>
      <c r="G843" s="12">
        <v>200160</v>
      </c>
      <c r="H843" s="12">
        <v>256248</v>
      </c>
      <c r="I843" s="12">
        <v>309744</v>
      </c>
      <c r="J843" s="12">
        <v>384936</v>
      </c>
      <c r="K843" s="12">
        <v>69750</v>
      </c>
      <c r="L843" s="12">
        <f t="shared" si="52"/>
        <v>66262.5</v>
      </c>
      <c r="M843" s="12">
        <f t="shared" si="53"/>
        <v>84830.29944749999</v>
      </c>
      <c r="N843" s="12">
        <f t="shared" si="54"/>
        <v>102540.026025</v>
      </c>
      <c r="O843" s="20">
        <f t="shared" si="55"/>
        <v>127432.16364375</v>
      </c>
      <c r="P843" s="2"/>
    </row>
    <row r="844" spans="1:16" ht="12.75">
      <c r="A844" s="19" t="s">
        <v>1395</v>
      </c>
      <c r="B844" s="11" t="s">
        <v>465</v>
      </c>
      <c r="C844" s="11" t="s">
        <v>1429</v>
      </c>
      <c r="D844" s="11" t="s">
        <v>3799</v>
      </c>
      <c r="E844" s="11" t="s">
        <v>350</v>
      </c>
      <c r="F844" s="13"/>
      <c r="G844" s="12">
        <v>200160</v>
      </c>
      <c r="H844" s="12">
        <v>256248</v>
      </c>
      <c r="I844" s="12">
        <v>309744</v>
      </c>
      <c r="J844" s="12">
        <v>384936</v>
      </c>
      <c r="K844" s="12">
        <v>76141</v>
      </c>
      <c r="L844" s="12">
        <f t="shared" si="52"/>
        <v>72333.95</v>
      </c>
      <c r="M844" s="12">
        <f t="shared" si="53"/>
        <v>92603.06566641</v>
      </c>
      <c r="N844" s="12">
        <f t="shared" si="54"/>
        <v>111935.4856139</v>
      </c>
      <c r="O844" s="20">
        <f t="shared" si="55"/>
        <v>139108.421103925</v>
      </c>
      <c r="P844" s="2"/>
    </row>
    <row r="845" spans="1:16" ht="12.75">
      <c r="A845" s="19" t="s">
        <v>1395</v>
      </c>
      <c r="B845" s="11" t="s">
        <v>468</v>
      </c>
      <c r="C845" s="11" t="s">
        <v>433</v>
      </c>
      <c r="D845" s="11" t="s">
        <v>3799</v>
      </c>
      <c r="E845" s="11" t="s">
        <v>1430</v>
      </c>
      <c r="F845" s="11" t="s">
        <v>3813</v>
      </c>
      <c r="G845" s="12">
        <v>200160</v>
      </c>
      <c r="H845" s="12">
        <v>256248</v>
      </c>
      <c r="I845" s="12">
        <v>309744</v>
      </c>
      <c r="J845" s="12">
        <v>384936</v>
      </c>
      <c r="K845" s="12">
        <v>68000</v>
      </c>
      <c r="L845" s="12">
        <f t="shared" si="52"/>
        <v>64600</v>
      </c>
      <c r="M845" s="12">
        <f t="shared" si="53"/>
        <v>82701.94068</v>
      </c>
      <c r="N845" s="12">
        <f t="shared" si="54"/>
        <v>99967.3372</v>
      </c>
      <c r="O845" s="20">
        <f t="shared" si="55"/>
        <v>124234.9409</v>
      </c>
      <c r="P845" s="2"/>
    </row>
    <row r="846" spans="1:16" ht="12.75">
      <c r="A846" s="19" t="s">
        <v>1395</v>
      </c>
      <c r="B846" s="11" t="s">
        <v>470</v>
      </c>
      <c r="C846" s="11" t="s">
        <v>1431</v>
      </c>
      <c r="D846" s="11" t="s">
        <v>3799</v>
      </c>
      <c r="E846" s="11" t="s">
        <v>1400</v>
      </c>
      <c r="F846" s="11" t="s">
        <v>3800</v>
      </c>
      <c r="G846" s="12">
        <v>200160</v>
      </c>
      <c r="H846" s="12">
        <v>256248</v>
      </c>
      <c r="I846" s="12">
        <v>309744</v>
      </c>
      <c r="J846" s="12">
        <v>384936</v>
      </c>
      <c r="K846" s="12">
        <v>127500</v>
      </c>
      <c r="L846" s="12">
        <f t="shared" si="52"/>
        <v>121125</v>
      </c>
      <c r="M846" s="12">
        <f t="shared" si="53"/>
        <v>155066.138775</v>
      </c>
      <c r="N846" s="12">
        <f t="shared" si="54"/>
        <v>187438.75725</v>
      </c>
      <c r="O846" s="20">
        <f t="shared" si="55"/>
        <v>232940.5141875</v>
      </c>
      <c r="P846" s="2"/>
    </row>
    <row r="847" spans="1:16" ht="12.75">
      <c r="A847" s="19" t="s">
        <v>1395</v>
      </c>
      <c r="B847" s="11" t="s">
        <v>473</v>
      </c>
      <c r="C847" s="11" t="s">
        <v>1432</v>
      </c>
      <c r="D847" s="11" t="s">
        <v>3799</v>
      </c>
      <c r="E847" s="11" t="s">
        <v>1433</v>
      </c>
      <c r="F847" s="11" t="s">
        <v>3814</v>
      </c>
      <c r="G847" s="12">
        <v>200160</v>
      </c>
      <c r="H847" s="12">
        <v>256248</v>
      </c>
      <c r="I847" s="12">
        <v>309744</v>
      </c>
      <c r="J847" s="12">
        <v>384936</v>
      </c>
      <c r="K847" s="12">
        <v>80000</v>
      </c>
      <c r="L847" s="12">
        <f t="shared" si="52"/>
        <v>76000</v>
      </c>
      <c r="M847" s="12">
        <f t="shared" si="53"/>
        <v>97296.40079999999</v>
      </c>
      <c r="N847" s="12">
        <f t="shared" si="54"/>
        <v>117608.632</v>
      </c>
      <c r="O847" s="20">
        <f t="shared" si="55"/>
        <v>146158.75400000002</v>
      </c>
      <c r="P847" s="2"/>
    </row>
    <row r="848" spans="1:16" ht="12.75">
      <c r="A848" s="19" t="s">
        <v>1395</v>
      </c>
      <c r="B848" s="11" t="s">
        <v>475</v>
      </c>
      <c r="C848" s="11" t="s">
        <v>1434</v>
      </c>
      <c r="D848" s="11" t="s">
        <v>3799</v>
      </c>
      <c r="E848" s="11" t="s">
        <v>350</v>
      </c>
      <c r="F848" s="13"/>
      <c r="G848" s="12">
        <v>200160</v>
      </c>
      <c r="H848" s="12">
        <v>256248</v>
      </c>
      <c r="I848" s="12">
        <v>309744</v>
      </c>
      <c r="J848" s="12">
        <v>384936</v>
      </c>
      <c r="K848" s="12">
        <v>87646</v>
      </c>
      <c r="L848" s="12">
        <f t="shared" si="52"/>
        <v>83263.7</v>
      </c>
      <c r="M848" s="12">
        <f t="shared" si="53"/>
        <v>106595.50430645999</v>
      </c>
      <c r="N848" s="12">
        <f t="shared" si="54"/>
        <v>128849.0770034</v>
      </c>
      <c r="O848" s="20">
        <f t="shared" si="55"/>
        <v>160127.87691355</v>
      </c>
      <c r="P848" s="2"/>
    </row>
    <row r="849" spans="1:16" ht="12.75">
      <c r="A849" s="19" t="s">
        <v>1395</v>
      </c>
      <c r="B849" s="11" t="s">
        <v>477</v>
      </c>
      <c r="C849" s="11" t="s">
        <v>1435</v>
      </c>
      <c r="D849" s="11" t="s">
        <v>3799</v>
      </c>
      <c r="E849" s="11" t="s">
        <v>350</v>
      </c>
      <c r="F849" s="13"/>
      <c r="G849" s="12">
        <v>200160</v>
      </c>
      <c r="H849" s="12">
        <v>256248</v>
      </c>
      <c r="I849" s="12">
        <v>309744</v>
      </c>
      <c r="J849" s="12">
        <v>384936</v>
      </c>
      <c r="K849" s="12">
        <v>99798</v>
      </c>
      <c r="L849" s="12">
        <f t="shared" si="52"/>
        <v>94808.09999999999</v>
      </c>
      <c r="M849" s="12">
        <f t="shared" si="53"/>
        <v>121374.82758797998</v>
      </c>
      <c r="N849" s="12">
        <f t="shared" si="54"/>
        <v>146713.8282042</v>
      </c>
      <c r="O849" s="20">
        <f t="shared" si="55"/>
        <v>182329.39164614998</v>
      </c>
      <c r="P849" s="2"/>
    </row>
    <row r="850" spans="1:16" ht="12.75">
      <c r="A850" s="19" t="s">
        <v>1395</v>
      </c>
      <c r="B850" s="11" t="s">
        <v>479</v>
      </c>
      <c r="C850" s="11" t="s">
        <v>444</v>
      </c>
      <c r="D850" s="11" t="s">
        <v>3799</v>
      </c>
      <c r="E850" s="11" t="s">
        <v>1414</v>
      </c>
      <c r="F850" s="11" t="s">
        <v>3807</v>
      </c>
      <c r="G850" s="12">
        <v>200160</v>
      </c>
      <c r="H850" s="12">
        <v>256248</v>
      </c>
      <c r="I850" s="12">
        <v>309744</v>
      </c>
      <c r="J850" s="12">
        <v>384936</v>
      </c>
      <c r="K850" s="12">
        <v>119000</v>
      </c>
      <c r="L850" s="12">
        <f t="shared" si="52"/>
        <v>113050</v>
      </c>
      <c r="M850" s="12">
        <f t="shared" si="53"/>
        <v>144728.39619</v>
      </c>
      <c r="N850" s="12">
        <f t="shared" si="54"/>
        <v>174942.8401</v>
      </c>
      <c r="O850" s="20">
        <f t="shared" si="55"/>
        <v>217411.14657500002</v>
      </c>
      <c r="P850" s="2"/>
    </row>
    <row r="851" spans="1:16" ht="12.75">
      <c r="A851" s="19" t="s">
        <v>1395</v>
      </c>
      <c r="B851" s="11" t="s">
        <v>482</v>
      </c>
      <c r="C851" s="11" t="s">
        <v>1436</v>
      </c>
      <c r="D851" s="11" t="s">
        <v>3799</v>
      </c>
      <c r="E851" s="11" t="s">
        <v>1437</v>
      </c>
      <c r="F851" s="11" t="s">
        <v>3815</v>
      </c>
      <c r="G851" s="12">
        <v>200160</v>
      </c>
      <c r="H851" s="12">
        <v>256248</v>
      </c>
      <c r="I851" s="12">
        <v>309744</v>
      </c>
      <c r="J851" s="12">
        <v>384936</v>
      </c>
      <c r="K851" s="12">
        <v>100574</v>
      </c>
      <c r="L851" s="12">
        <f t="shared" si="52"/>
        <v>95545.29999999999</v>
      </c>
      <c r="M851" s="12">
        <f t="shared" si="53"/>
        <v>122318.60267573998</v>
      </c>
      <c r="N851" s="12">
        <f t="shared" si="54"/>
        <v>147854.63193459998</v>
      </c>
      <c r="O851" s="20">
        <f t="shared" si="55"/>
        <v>183747.13155994998</v>
      </c>
      <c r="P851" s="2"/>
    </row>
    <row r="852" spans="1:16" ht="12.75">
      <c r="A852" s="19" t="s">
        <v>1395</v>
      </c>
      <c r="B852" s="11" t="s">
        <v>484</v>
      </c>
      <c r="C852" s="11" t="s">
        <v>448</v>
      </c>
      <c r="D852" s="11" t="s">
        <v>3799</v>
      </c>
      <c r="E852" s="11" t="s">
        <v>1438</v>
      </c>
      <c r="F852" s="11" t="s">
        <v>3816</v>
      </c>
      <c r="G852" s="12">
        <v>200160</v>
      </c>
      <c r="H852" s="12">
        <v>256248</v>
      </c>
      <c r="I852" s="12">
        <v>309744</v>
      </c>
      <c r="J852" s="12">
        <v>384936</v>
      </c>
      <c r="K852" s="12">
        <v>135000</v>
      </c>
      <c r="L852" s="12">
        <f t="shared" si="52"/>
        <v>128250</v>
      </c>
      <c r="M852" s="12">
        <f t="shared" si="53"/>
        <v>164187.67635</v>
      </c>
      <c r="N852" s="12">
        <f t="shared" si="54"/>
        <v>198464.56650000002</v>
      </c>
      <c r="O852" s="20">
        <f t="shared" si="55"/>
        <v>246642.897375</v>
      </c>
      <c r="P852" s="2"/>
    </row>
    <row r="853" spans="1:16" ht="12.75">
      <c r="A853" s="19" t="s">
        <v>1395</v>
      </c>
      <c r="B853" s="11" t="s">
        <v>486</v>
      </c>
      <c r="C853" s="11" t="s">
        <v>450</v>
      </c>
      <c r="D853" s="11" t="s">
        <v>3799</v>
      </c>
      <c r="E853" s="11" t="s">
        <v>1439</v>
      </c>
      <c r="F853" s="11" t="s">
        <v>3817</v>
      </c>
      <c r="G853" s="12">
        <v>200160</v>
      </c>
      <c r="H853" s="12">
        <v>256248</v>
      </c>
      <c r="I853" s="12">
        <v>309744</v>
      </c>
      <c r="J853" s="12">
        <v>384936</v>
      </c>
      <c r="K853" s="12">
        <v>101091</v>
      </c>
      <c r="L853" s="12">
        <f t="shared" si="52"/>
        <v>96036.45</v>
      </c>
      <c r="M853" s="12">
        <f t="shared" si="53"/>
        <v>122947.38066591</v>
      </c>
      <c r="N853" s="12">
        <f t="shared" si="54"/>
        <v>148614.6777189</v>
      </c>
      <c r="O853" s="20">
        <f t="shared" si="55"/>
        <v>184691.682507675</v>
      </c>
      <c r="P853" s="2"/>
    </row>
    <row r="854" spans="1:16" ht="12.75">
      <c r="A854" s="19" t="s">
        <v>1395</v>
      </c>
      <c r="B854" s="11" t="s">
        <v>488</v>
      </c>
      <c r="C854" s="11" t="s">
        <v>1440</v>
      </c>
      <c r="D854" s="11" t="s">
        <v>3799</v>
      </c>
      <c r="E854" s="11" t="s">
        <v>1423</v>
      </c>
      <c r="F854" s="11" t="s">
        <v>3810</v>
      </c>
      <c r="G854" s="12">
        <v>200160</v>
      </c>
      <c r="H854" s="12">
        <v>256248</v>
      </c>
      <c r="I854" s="12">
        <v>309744</v>
      </c>
      <c r="J854" s="12">
        <v>384936</v>
      </c>
      <c r="K854" s="12">
        <v>134649</v>
      </c>
      <c r="L854" s="12">
        <f t="shared" si="52"/>
        <v>127916.54999999999</v>
      </c>
      <c r="M854" s="12">
        <f t="shared" si="53"/>
        <v>163760.78839148997</v>
      </c>
      <c r="N854" s="12">
        <f t="shared" si="54"/>
        <v>197948.5586271</v>
      </c>
      <c r="O854" s="20">
        <f t="shared" si="55"/>
        <v>246001.62584182498</v>
      </c>
      <c r="P854" s="2"/>
    </row>
    <row r="855" spans="1:16" ht="12.75">
      <c r="A855" s="19" t="s">
        <v>1395</v>
      </c>
      <c r="B855" s="11" t="s">
        <v>490</v>
      </c>
      <c r="C855" s="11" t="s">
        <v>1056</v>
      </c>
      <c r="D855" s="11" t="s">
        <v>3799</v>
      </c>
      <c r="E855" s="11" t="s">
        <v>350</v>
      </c>
      <c r="F855" s="13"/>
      <c r="G855" s="12">
        <v>200160</v>
      </c>
      <c r="H855" s="12">
        <v>256248</v>
      </c>
      <c r="I855" s="12">
        <v>309744</v>
      </c>
      <c r="J855" s="12">
        <v>384936</v>
      </c>
      <c r="K855" s="12">
        <v>86354</v>
      </c>
      <c r="L855" s="12">
        <f t="shared" si="52"/>
        <v>82036.3</v>
      </c>
      <c r="M855" s="12">
        <f t="shared" si="53"/>
        <v>105024.16743354</v>
      </c>
      <c r="N855" s="12">
        <f t="shared" si="54"/>
        <v>126949.6975966</v>
      </c>
      <c r="O855" s="20">
        <f t="shared" si="55"/>
        <v>157767.41303645002</v>
      </c>
      <c r="P855" s="2"/>
    </row>
    <row r="856" spans="1:16" ht="12.75">
      <c r="A856" s="19" t="s">
        <v>1395</v>
      </c>
      <c r="B856" s="11" t="s">
        <v>492</v>
      </c>
      <c r="C856" s="11" t="s">
        <v>1441</v>
      </c>
      <c r="D856" s="11" t="s">
        <v>3799</v>
      </c>
      <c r="E856" s="11" t="s">
        <v>350</v>
      </c>
      <c r="F856" s="13"/>
      <c r="G856" s="12">
        <v>200160</v>
      </c>
      <c r="H856" s="12">
        <v>256248</v>
      </c>
      <c r="I856" s="12">
        <v>309744</v>
      </c>
      <c r="J856" s="12">
        <v>384936</v>
      </c>
      <c r="K856" s="12">
        <v>81958</v>
      </c>
      <c r="L856" s="12">
        <f t="shared" si="52"/>
        <v>77860.09999999999</v>
      </c>
      <c r="M856" s="12">
        <f t="shared" si="53"/>
        <v>99677.73020957998</v>
      </c>
      <c r="N856" s="12">
        <f t="shared" si="54"/>
        <v>120487.1032682</v>
      </c>
      <c r="O856" s="20">
        <f t="shared" si="55"/>
        <v>149735.98950415</v>
      </c>
      <c r="P856" s="2"/>
    </row>
    <row r="857" spans="1:16" ht="12.75">
      <c r="A857" s="19" t="s">
        <v>1395</v>
      </c>
      <c r="B857" s="11" t="s">
        <v>651</v>
      </c>
      <c r="C857" s="11" t="s">
        <v>456</v>
      </c>
      <c r="D857" s="11" t="s">
        <v>3799</v>
      </c>
      <c r="E857" s="11" t="s">
        <v>350</v>
      </c>
      <c r="F857" s="13"/>
      <c r="G857" s="12">
        <v>200160</v>
      </c>
      <c r="H857" s="12">
        <v>256248</v>
      </c>
      <c r="I857" s="12">
        <v>309744</v>
      </c>
      <c r="J857" s="12">
        <v>384936</v>
      </c>
      <c r="K857" s="12">
        <v>87500</v>
      </c>
      <c r="L857" s="12">
        <f t="shared" si="52"/>
        <v>83125</v>
      </c>
      <c r="M857" s="12">
        <f t="shared" si="53"/>
        <v>106417.938375</v>
      </c>
      <c r="N857" s="12">
        <f t="shared" si="54"/>
        <v>128634.44125</v>
      </c>
      <c r="O857" s="20">
        <f t="shared" si="55"/>
        <v>159861.13718750002</v>
      </c>
      <c r="P857" s="2"/>
    </row>
    <row r="858" spans="1:16" ht="12.75">
      <c r="A858" s="19" t="s">
        <v>1395</v>
      </c>
      <c r="B858" s="11" t="s">
        <v>653</v>
      </c>
      <c r="C858" s="11" t="s">
        <v>458</v>
      </c>
      <c r="D858" s="11" t="s">
        <v>3799</v>
      </c>
      <c r="E858" s="11" t="s">
        <v>350</v>
      </c>
      <c r="F858" s="13"/>
      <c r="G858" s="12">
        <v>200160</v>
      </c>
      <c r="H858" s="12">
        <v>256248</v>
      </c>
      <c r="I858" s="12">
        <v>309744</v>
      </c>
      <c r="J858" s="12">
        <v>384936</v>
      </c>
      <c r="K858" s="12">
        <v>75250</v>
      </c>
      <c r="L858" s="12">
        <f t="shared" si="52"/>
        <v>71487.5</v>
      </c>
      <c r="M858" s="12">
        <f t="shared" si="53"/>
        <v>91519.42700249999</v>
      </c>
      <c r="N858" s="12">
        <f t="shared" si="54"/>
        <v>110625.619475</v>
      </c>
      <c r="O858" s="20">
        <f t="shared" si="55"/>
        <v>137480.57798125</v>
      </c>
      <c r="P858" s="2"/>
    </row>
    <row r="859" spans="1:16" ht="12.75">
      <c r="A859" s="19" t="s">
        <v>1395</v>
      </c>
      <c r="B859" s="11" t="s">
        <v>655</v>
      </c>
      <c r="C859" s="11" t="s">
        <v>1442</v>
      </c>
      <c r="D859" s="11" t="s">
        <v>3799</v>
      </c>
      <c r="E859" s="11" t="s">
        <v>1433</v>
      </c>
      <c r="F859" s="11" t="s">
        <v>3814</v>
      </c>
      <c r="G859" s="12">
        <v>200160</v>
      </c>
      <c r="H859" s="12">
        <v>256248</v>
      </c>
      <c r="I859" s="12">
        <v>309744</v>
      </c>
      <c r="J859" s="12">
        <v>384936</v>
      </c>
      <c r="K859" s="12">
        <v>111000</v>
      </c>
      <c r="L859" s="12">
        <f t="shared" si="52"/>
        <v>105450</v>
      </c>
      <c r="M859" s="12">
        <f t="shared" si="53"/>
        <v>134998.75611</v>
      </c>
      <c r="N859" s="12">
        <f t="shared" si="54"/>
        <v>163181.9769</v>
      </c>
      <c r="O859" s="20">
        <f t="shared" si="55"/>
        <v>202795.271175</v>
      </c>
      <c r="P859" s="2"/>
    </row>
    <row r="860" spans="1:16" ht="12.75">
      <c r="A860" s="19" t="s">
        <v>1395</v>
      </c>
      <c r="B860" s="11" t="s">
        <v>658</v>
      </c>
      <c r="C860" s="11" t="s">
        <v>1443</v>
      </c>
      <c r="D860" s="11" t="s">
        <v>3799</v>
      </c>
      <c r="E860" s="11" t="s">
        <v>350</v>
      </c>
      <c r="F860" s="13"/>
      <c r="G860" s="12">
        <v>200160</v>
      </c>
      <c r="H860" s="12">
        <v>256248</v>
      </c>
      <c r="I860" s="12">
        <v>309744</v>
      </c>
      <c r="J860" s="12">
        <v>384936</v>
      </c>
      <c r="K860" s="12">
        <v>72250</v>
      </c>
      <c r="L860" s="12">
        <f t="shared" si="52"/>
        <v>68637.5</v>
      </c>
      <c r="M860" s="12">
        <f t="shared" si="53"/>
        <v>87870.8119725</v>
      </c>
      <c r="N860" s="12">
        <f t="shared" si="54"/>
        <v>106215.295775</v>
      </c>
      <c r="O860" s="20">
        <f t="shared" si="55"/>
        <v>131999.62470625</v>
      </c>
      <c r="P860" s="2"/>
    </row>
    <row r="861" spans="1:16" ht="12.75">
      <c r="A861" s="19" t="s">
        <v>1395</v>
      </c>
      <c r="B861" s="11" t="s">
        <v>660</v>
      </c>
      <c r="C861" s="11" t="s">
        <v>918</v>
      </c>
      <c r="D861" s="11" t="s">
        <v>3799</v>
      </c>
      <c r="E861" s="11" t="s">
        <v>350</v>
      </c>
      <c r="F861" s="13"/>
      <c r="G861" s="12">
        <v>200160</v>
      </c>
      <c r="H861" s="12">
        <v>256248</v>
      </c>
      <c r="I861" s="12">
        <v>309744</v>
      </c>
      <c r="J861" s="12">
        <v>384936</v>
      </c>
      <c r="K861" s="12">
        <v>77046</v>
      </c>
      <c r="L861" s="12">
        <f t="shared" si="52"/>
        <v>73193.7</v>
      </c>
      <c r="M861" s="12">
        <f t="shared" si="53"/>
        <v>93703.73120046</v>
      </c>
      <c r="N861" s="12">
        <f t="shared" si="54"/>
        <v>113265.9332634</v>
      </c>
      <c r="O861" s="20">
        <f t="shared" si="55"/>
        <v>140761.84200855</v>
      </c>
      <c r="P861" s="2"/>
    </row>
    <row r="862" spans="1:16" ht="12.75">
      <c r="A862" s="19" t="s">
        <v>1395</v>
      </c>
      <c r="B862" s="11" t="s">
        <v>661</v>
      </c>
      <c r="C862" s="11" t="s">
        <v>1444</v>
      </c>
      <c r="D862" s="11" t="s">
        <v>3799</v>
      </c>
      <c r="E862" s="11" t="s">
        <v>350</v>
      </c>
      <c r="F862" s="13"/>
      <c r="G862" s="12">
        <v>200160</v>
      </c>
      <c r="H862" s="12">
        <v>256248</v>
      </c>
      <c r="I862" s="12">
        <v>309744</v>
      </c>
      <c r="J862" s="12">
        <v>384936</v>
      </c>
      <c r="K862" s="12">
        <v>83898</v>
      </c>
      <c r="L862" s="12">
        <f t="shared" si="52"/>
        <v>79703.09999999999</v>
      </c>
      <c r="M862" s="12">
        <f t="shared" si="53"/>
        <v>102037.16792897998</v>
      </c>
      <c r="N862" s="12">
        <f t="shared" si="54"/>
        <v>123339.11259419999</v>
      </c>
      <c r="O862" s="20">
        <f t="shared" si="55"/>
        <v>153280.33928865</v>
      </c>
      <c r="P862" s="2"/>
    </row>
    <row r="863" spans="1:16" ht="12.75">
      <c r="A863" s="19" t="s">
        <v>1395</v>
      </c>
      <c r="B863" s="11" t="s">
        <v>664</v>
      </c>
      <c r="C863" s="11" t="s">
        <v>1445</v>
      </c>
      <c r="D863" s="11" t="s">
        <v>3799</v>
      </c>
      <c r="E863" s="11" t="s">
        <v>350</v>
      </c>
      <c r="F863" s="13"/>
      <c r="G863" s="12">
        <v>200160</v>
      </c>
      <c r="H863" s="12">
        <v>256248</v>
      </c>
      <c r="I863" s="12">
        <v>309744</v>
      </c>
      <c r="J863" s="12">
        <v>384936</v>
      </c>
      <c r="K863" s="12">
        <v>68500</v>
      </c>
      <c r="L863" s="12">
        <f t="shared" si="52"/>
        <v>65075</v>
      </c>
      <c r="M863" s="12">
        <f t="shared" si="53"/>
        <v>83310.04318499999</v>
      </c>
      <c r="N863" s="12">
        <f t="shared" si="54"/>
        <v>100702.39115</v>
      </c>
      <c r="O863" s="20">
        <f t="shared" si="55"/>
        <v>125148.4331125</v>
      </c>
      <c r="P863" s="2"/>
    </row>
    <row r="864" spans="1:16" ht="12.75">
      <c r="A864" s="19" t="s">
        <v>1395</v>
      </c>
      <c r="B864" s="11" t="s">
        <v>666</v>
      </c>
      <c r="C864" s="11" t="s">
        <v>1446</v>
      </c>
      <c r="D864" s="11" t="s">
        <v>3799</v>
      </c>
      <c r="E864" s="11" t="s">
        <v>350</v>
      </c>
      <c r="F864" s="13"/>
      <c r="G864" s="12">
        <v>200160</v>
      </c>
      <c r="H864" s="12">
        <v>256248</v>
      </c>
      <c r="I864" s="12">
        <v>309744</v>
      </c>
      <c r="J864" s="12">
        <v>384936</v>
      </c>
      <c r="K864" s="12">
        <v>106000</v>
      </c>
      <c r="L864" s="12">
        <f t="shared" si="52"/>
        <v>100700</v>
      </c>
      <c r="M864" s="12">
        <f t="shared" si="53"/>
        <v>128917.73105999999</v>
      </c>
      <c r="N864" s="12">
        <f t="shared" si="54"/>
        <v>155831.4374</v>
      </c>
      <c r="O864" s="20">
        <f t="shared" si="55"/>
        <v>193660.34905000002</v>
      </c>
      <c r="P864" s="2"/>
    </row>
    <row r="865" spans="1:16" ht="12.75">
      <c r="A865" s="19" t="s">
        <v>1395</v>
      </c>
      <c r="B865" s="11" t="s">
        <v>1016</v>
      </c>
      <c r="C865" s="11" t="s">
        <v>1447</v>
      </c>
      <c r="D865" s="11" t="s">
        <v>3799</v>
      </c>
      <c r="E865" s="11" t="s">
        <v>350</v>
      </c>
      <c r="F865" s="13"/>
      <c r="G865" s="12">
        <v>200160</v>
      </c>
      <c r="H865" s="12">
        <v>256248</v>
      </c>
      <c r="I865" s="12">
        <v>309744</v>
      </c>
      <c r="J865" s="12">
        <v>384936</v>
      </c>
      <c r="K865" s="12">
        <v>62180</v>
      </c>
      <c r="L865" s="12">
        <f t="shared" si="52"/>
        <v>59071</v>
      </c>
      <c r="M865" s="12">
        <f t="shared" si="53"/>
        <v>75623.6275218</v>
      </c>
      <c r="N865" s="12">
        <f t="shared" si="54"/>
        <v>91411.309222</v>
      </c>
      <c r="O865" s="20">
        <f t="shared" si="55"/>
        <v>113601.8915465</v>
      </c>
      <c r="P865" s="2"/>
    </row>
    <row r="866" spans="1:16" ht="12.75">
      <c r="A866" s="19" t="s">
        <v>1395</v>
      </c>
      <c r="B866" s="11" t="s">
        <v>1017</v>
      </c>
      <c r="C866" s="11" t="s">
        <v>639</v>
      </c>
      <c r="D866" s="11" t="s">
        <v>3799</v>
      </c>
      <c r="E866" s="11" t="s">
        <v>1414</v>
      </c>
      <c r="F866" s="11" t="s">
        <v>3807</v>
      </c>
      <c r="G866" s="12">
        <v>200160</v>
      </c>
      <c r="H866" s="12">
        <v>256248</v>
      </c>
      <c r="I866" s="12">
        <v>309744</v>
      </c>
      <c r="J866" s="12">
        <v>384936</v>
      </c>
      <c r="K866" s="12">
        <v>151000</v>
      </c>
      <c r="L866" s="12">
        <f t="shared" si="52"/>
        <v>143450</v>
      </c>
      <c r="M866" s="12">
        <f t="shared" si="53"/>
        <v>183646.95651</v>
      </c>
      <c r="N866" s="12">
        <f t="shared" si="54"/>
        <v>221986.2929</v>
      </c>
      <c r="O866" s="20">
        <f t="shared" si="55"/>
        <v>275874.648175</v>
      </c>
      <c r="P866" s="2"/>
    </row>
    <row r="867" spans="1:16" ht="12.75">
      <c r="A867" s="19" t="s">
        <v>1395</v>
      </c>
      <c r="B867" s="11" t="s">
        <v>1019</v>
      </c>
      <c r="C867" s="11" t="s">
        <v>1448</v>
      </c>
      <c r="D867" s="11" t="s">
        <v>3799</v>
      </c>
      <c r="E867" s="11" t="s">
        <v>1423</v>
      </c>
      <c r="F867" s="11" t="s">
        <v>3810</v>
      </c>
      <c r="G867" s="12">
        <v>200160</v>
      </c>
      <c r="H867" s="12">
        <v>256248</v>
      </c>
      <c r="I867" s="12">
        <v>309744</v>
      </c>
      <c r="J867" s="12">
        <v>384936</v>
      </c>
      <c r="K867" s="12">
        <v>121750</v>
      </c>
      <c r="L867" s="12">
        <f t="shared" si="52"/>
        <v>115662.5</v>
      </c>
      <c r="M867" s="12">
        <f t="shared" si="53"/>
        <v>148072.95996749998</v>
      </c>
      <c r="N867" s="12">
        <f t="shared" si="54"/>
        <v>178985.636825</v>
      </c>
      <c r="O867" s="20">
        <f t="shared" si="55"/>
        <v>222435.35374375002</v>
      </c>
      <c r="P867" s="2"/>
    </row>
    <row r="868" spans="1:16" ht="12.75">
      <c r="A868" s="19" t="s">
        <v>1395</v>
      </c>
      <c r="B868" s="11" t="s">
        <v>1021</v>
      </c>
      <c r="C868" s="11" t="s">
        <v>1449</v>
      </c>
      <c r="D868" s="11" t="s">
        <v>3799</v>
      </c>
      <c r="E868" s="11" t="s">
        <v>350</v>
      </c>
      <c r="F868" s="13"/>
      <c r="G868" s="12">
        <v>200160</v>
      </c>
      <c r="H868" s="12">
        <v>256248</v>
      </c>
      <c r="I868" s="12">
        <v>309744</v>
      </c>
      <c r="J868" s="12">
        <v>384936</v>
      </c>
      <c r="K868" s="12">
        <v>121500</v>
      </c>
      <c r="L868" s="12">
        <f t="shared" si="52"/>
        <v>115425</v>
      </c>
      <c r="M868" s="12">
        <f t="shared" si="53"/>
        <v>147768.908715</v>
      </c>
      <c r="N868" s="12">
        <f t="shared" si="54"/>
        <v>178618.10985</v>
      </c>
      <c r="O868" s="20">
        <f t="shared" si="55"/>
        <v>221978.6076375</v>
      </c>
      <c r="P868" s="2"/>
    </row>
    <row r="869" spans="1:16" ht="12.75">
      <c r="A869" s="19" t="s">
        <v>1395</v>
      </c>
      <c r="B869" s="11" t="s">
        <v>1022</v>
      </c>
      <c r="C869" s="11" t="s">
        <v>1450</v>
      </c>
      <c r="D869" s="11" t="s">
        <v>3799</v>
      </c>
      <c r="E869" s="11" t="s">
        <v>350</v>
      </c>
      <c r="F869" s="13"/>
      <c r="G869" s="12">
        <v>200160</v>
      </c>
      <c r="H869" s="12">
        <v>256248</v>
      </c>
      <c r="I869" s="12">
        <v>309744</v>
      </c>
      <c r="J869" s="12">
        <v>384936</v>
      </c>
      <c r="K869" s="12">
        <v>144000</v>
      </c>
      <c r="L869" s="12">
        <f t="shared" si="52"/>
        <v>136800</v>
      </c>
      <c r="M869" s="12">
        <f t="shared" si="53"/>
        <v>175133.52143999998</v>
      </c>
      <c r="N869" s="12">
        <f t="shared" si="54"/>
        <v>211695.5376</v>
      </c>
      <c r="O869" s="20">
        <f t="shared" si="55"/>
        <v>263085.7572</v>
      </c>
      <c r="P869" s="2"/>
    </row>
    <row r="870" spans="1:16" ht="12.75">
      <c r="A870" s="19" t="s">
        <v>1395</v>
      </c>
      <c r="B870" s="11" t="s">
        <v>1024</v>
      </c>
      <c r="C870" s="11" t="s">
        <v>1451</v>
      </c>
      <c r="D870" s="11" t="s">
        <v>3799</v>
      </c>
      <c r="E870" s="11" t="s">
        <v>350</v>
      </c>
      <c r="F870" s="13"/>
      <c r="G870" s="12">
        <v>200160</v>
      </c>
      <c r="H870" s="12">
        <v>256248</v>
      </c>
      <c r="I870" s="12">
        <v>309744</v>
      </c>
      <c r="J870" s="12">
        <v>384936</v>
      </c>
      <c r="K870" s="12">
        <v>69500</v>
      </c>
      <c r="L870" s="12">
        <f t="shared" si="52"/>
        <v>66025</v>
      </c>
      <c r="M870" s="12">
        <f t="shared" si="53"/>
        <v>84526.248195</v>
      </c>
      <c r="N870" s="12">
        <f t="shared" si="54"/>
        <v>102172.49905</v>
      </c>
      <c r="O870" s="20">
        <f t="shared" si="55"/>
        <v>126975.4175375</v>
      </c>
      <c r="P870" s="2"/>
    </row>
    <row r="871" spans="1:16" ht="12.75">
      <c r="A871" s="19" t="s">
        <v>1395</v>
      </c>
      <c r="B871" s="11" t="s">
        <v>1026</v>
      </c>
      <c r="C871" s="11" t="s">
        <v>647</v>
      </c>
      <c r="D871" s="11" t="s">
        <v>3799</v>
      </c>
      <c r="E871" s="11" t="s">
        <v>1256</v>
      </c>
      <c r="F871" s="11" t="s">
        <v>3725</v>
      </c>
      <c r="G871" s="12">
        <v>200160</v>
      </c>
      <c r="H871" s="12">
        <v>256248</v>
      </c>
      <c r="I871" s="12">
        <v>309744</v>
      </c>
      <c r="J871" s="12">
        <v>384936</v>
      </c>
      <c r="K871" s="12">
        <v>130000</v>
      </c>
      <c r="L871" s="12">
        <f t="shared" si="52"/>
        <v>123500</v>
      </c>
      <c r="M871" s="12">
        <f t="shared" si="53"/>
        <v>158106.6513</v>
      </c>
      <c r="N871" s="12">
        <f t="shared" si="54"/>
        <v>191114.027</v>
      </c>
      <c r="O871" s="20">
        <f t="shared" si="55"/>
        <v>237507.97525000002</v>
      </c>
      <c r="P871" s="2"/>
    </row>
    <row r="872" spans="1:16" ht="12.75">
      <c r="A872" s="19" t="s">
        <v>1395</v>
      </c>
      <c r="B872" s="11" t="s">
        <v>1027</v>
      </c>
      <c r="C872" s="11" t="s">
        <v>476</v>
      </c>
      <c r="D872" s="11" t="s">
        <v>3799</v>
      </c>
      <c r="E872" s="11" t="s">
        <v>350</v>
      </c>
      <c r="F872" s="13"/>
      <c r="G872" s="12">
        <v>200160</v>
      </c>
      <c r="H872" s="12">
        <v>256248</v>
      </c>
      <c r="I872" s="12">
        <v>309744</v>
      </c>
      <c r="J872" s="12">
        <v>384936</v>
      </c>
      <c r="K872" s="12">
        <v>89000</v>
      </c>
      <c r="L872" s="12">
        <f t="shared" si="52"/>
        <v>84550</v>
      </c>
      <c r="M872" s="12">
        <f t="shared" si="53"/>
        <v>108242.24588999999</v>
      </c>
      <c r="N872" s="12">
        <f t="shared" si="54"/>
        <v>130839.60310000001</v>
      </c>
      <c r="O872" s="20">
        <f t="shared" si="55"/>
        <v>162601.613825</v>
      </c>
      <c r="P872" s="2"/>
    </row>
    <row r="873" spans="1:16" ht="12.75">
      <c r="A873" s="19" t="s">
        <v>1395</v>
      </c>
      <c r="B873" s="11" t="s">
        <v>1029</v>
      </c>
      <c r="C873" s="11" t="s">
        <v>1452</v>
      </c>
      <c r="D873" s="11" t="s">
        <v>3799</v>
      </c>
      <c r="E873" s="11" t="s">
        <v>350</v>
      </c>
      <c r="F873" s="13"/>
      <c r="G873" s="12">
        <v>200160</v>
      </c>
      <c r="H873" s="12">
        <v>256248</v>
      </c>
      <c r="I873" s="12">
        <v>309744</v>
      </c>
      <c r="J873" s="12">
        <v>384936</v>
      </c>
      <c r="K873" s="12">
        <v>123972</v>
      </c>
      <c r="L873" s="12">
        <f t="shared" si="52"/>
        <v>117773.4</v>
      </c>
      <c r="M873" s="12">
        <f t="shared" si="53"/>
        <v>150775.36749971999</v>
      </c>
      <c r="N873" s="12">
        <f t="shared" si="54"/>
        <v>182252.2165788</v>
      </c>
      <c r="O873" s="20">
        <f t="shared" si="55"/>
        <v>226494.9131361</v>
      </c>
      <c r="P873" s="2"/>
    </row>
    <row r="874" spans="1:16" ht="12.75">
      <c r="A874" s="19" t="s">
        <v>1395</v>
      </c>
      <c r="B874" s="11" t="s">
        <v>1031</v>
      </c>
      <c r="C874" s="11" t="s">
        <v>1453</v>
      </c>
      <c r="D874" s="11" t="s">
        <v>3799</v>
      </c>
      <c r="E874" s="11" t="s">
        <v>1454</v>
      </c>
      <c r="F874" s="11" t="s">
        <v>3818</v>
      </c>
      <c r="G874" s="12">
        <v>200160</v>
      </c>
      <c r="H874" s="12">
        <v>256248</v>
      </c>
      <c r="I874" s="12">
        <v>309744</v>
      </c>
      <c r="J874" s="12">
        <v>384936</v>
      </c>
      <c r="K874" s="12">
        <v>151000</v>
      </c>
      <c r="L874" s="12">
        <f t="shared" si="52"/>
        <v>143450</v>
      </c>
      <c r="M874" s="12">
        <f t="shared" si="53"/>
        <v>183646.95651</v>
      </c>
      <c r="N874" s="12">
        <f t="shared" si="54"/>
        <v>221986.2929</v>
      </c>
      <c r="O874" s="20">
        <f t="shared" si="55"/>
        <v>275874.648175</v>
      </c>
      <c r="P874" s="2"/>
    </row>
    <row r="875" spans="1:16" ht="12.75">
      <c r="A875" s="19" t="s">
        <v>1395</v>
      </c>
      <c r="B875" s="11" t="s">
        <v>1033</v>
      </c>
      <c r="C875" s="11" t="s">
        <v>1455</v>
      </c>
      <c r="D875" s="11" t="s">
        <v>3799</v>
      </c>
      <c r="E875" s="11" t="s">
        <v>350</v>
      </c>
      <c r="F875" s="13"/>
      <c r="G875" s="12">
        <v>200160</v>
      </c>
      <c r="H875" s="12">
        <v>256248</v>
      </c>
      <c r="I875" s="12">
        <v>309744</v>
      </c>
      <c r="J875" s="12">
        <v>384936</v>
      </c>
      <c r="K875" s="12">
        <v>85707</v>
      </c>
      <c r="L875" s="12">
        <f t="shared" si="52"/>
        <v>81421.65</v>
      </c>
      <c r="M875" s="12">
        <f t="shared" si="53"/>
        <v>104237.28279206998</v>
      </c>
      <c r="N875" s="12">
        <f t="shared" si="54"/>
        <v>125998.5377853</v>
      </c>
      <c r="O875" s="20">
        <f t="shared" si="55"/>
        <v>156585.35411347498</v>
      </c>
      <c r="P875" s="2"/>
    </row>
    <row r="876" spans="1:16" ht="12.75">
      <c r="A876" s="19" t="s">
        <v>1395</v>
      </c>
      <c r="B876" s="11" t="s">
        <v>1034</v>
      </c>
      <c r="C876" s="11" t="s">
        <v>932</v>
      </c>
      <c r="D876" s="11" t="s">
        <v>3799</v>
      </c>
      <c r="E876" s="11" t="s">
        <v>350</v>
      </c>
      <c r="F876" s="13"/>
      <c r="G876" s="12">
        <v>200160</v>
      </c>
      <c r="H876" s="12">
        <v>256248</v>
      </c>
      <c r="I876" s="12">
        <v>309744</v>
      </c>
      <c r="J876" s="12">
        <v>384936</v>
      </c>
      <c r="K876" s="12">
        <v>66317</v>
      </c>
      <c r="L876" s="12">
        <f t="shared" si="52"/>
        <v>63001.149999999994</v>
      </c>
      <c r="M876" s="12">
        <f t="shared" si="53"/>
        <v>80655.06764816999</v>
      </c>
      <c r="N876" s="12">
        <f t="shared" si="54"/>
        <v>97493.14560429999</v>
      </c>
      <c r="O876" s="20">
        <f t="shared" si="55"/>
        <v>121160.12611272499</v>
      </c>
      <c r="P876" s="2"/>
    </row>
    <row r="877" spans="1:16" ht="12.75">
      <c r="A877" s="19" t="s">
        <v>1395</v>
      </c>
      <c r="B877" s="11" t="s">
        <v>1036</v>
      </c>
      <c r="C877" s="11" t="s">
        <v>656</v>
      </c>
      <c r="D877" s="11" t="s">
        <v>3799</v>
      </c>
      <c r="E877" s="11" t="s">
        <v>350</v>
      </c>
      <c r="F877" s="13"/>
      <c r="G877" s="12">
        <v>200160</v>
      </c>
      <c r="H877" s="12">
        <v>256248</v>
      </c>
      <c r="I877" s="12">
        <v>309744</v>
      </c>
      <c r="J877" s="12">
        <v>384936</v>
      </c>
      <c r="K877" s="12">
        <v>68950</v>
      </c>
      <c r="L877" s="12">
        <f t="shared" si="52"/>
        <v>65502.5</v>
      </c>
      <c r="M877" s="12">
        <f t="shared" si="53"/>
        <v>83857.33543949999</v>
      </c>
      <c r="N877" s="12">
        <f t="shared" si="54"/>
        <v>101363.939705</v>
      </c>
      <c r="O877" s="20">
        <f t="shared" si="55"/>
        <v>125970.57610375</v>
      </c>
      <c r="P877" s="2"/>
    </row>
    <row r="878" spans="1:16" ht="12.75">
      <c r="A878" s="19" t="s">
        <v>1395</v>
      </c>
      <c r="B878" s="11" t="s">
        <v>1038</v>
      </c>
      <c r="C878" s="11" t="s">
        <v>659</v>
      </c>
      <c r="D878" s="11" t="s">
        <v>3799</v>
      </c>
      <c r="E878" s="11" t="s">
        <v>350</v>
      </c>
      <c r="F878" s="13"/>
      <c r="G878" s="12">
        <v>200160</v>
      </c>
      <c r="H878" s="12">
        <v>256248</v>
      </c>
      <c r="I878" s="12">
        <v>309744</v>
      </c>
      <c r="J878" s="12">
        <v>384936</v>
      </c>
      <c r="K878" s="12">
        <v>55716</v>
      </c>
      <c r="L878" s="12">
        <f t="shared" si="52"/>
        <v>52930.2</v>
      </c>
      <c r="M878" s="12">
        <f t="shared" si="53"/>
        <v>67762.07833716</v>
      </c>
      <c r="N878" s="12">
        <f t="shared" si="54"/>
        <v>81908.5317564</v>
      </c>
      <c r="O878" s="20">
        <f t="shared" si="55"/>
        <v>101792.2642233</v>
      </c>
      <c r="P878" s="2"/>
    </row>
    <row r="879" spans="1:16" ht="12.75">
      <c r="A879" s="19" t="s">
        <v>1395</v>
      </c>
      <c r="B879" s="11" t="s">
        <v>1039</v>
      </c>
      <c r="C879" s="11" t="s">
        <v>1456</v>
      </c>
      <c r="D879" s="11" t="s">
        <v>3799</v>
      </c>
      <c r="E879" s="11" t="s">
        <v>1457</v>
      </c>
      <c r="F879" s="11" t="s">
        <v>3819</v>
      </c>
      <c r="G879" s="12">
        <v>200160</v>
      </c>
      <c r="H879" s="12">
        <v>256248</v>
      </c>
      <c r="I879" s="12">
        <v>309744</v>
      </c>
      <c r="J879" s="12">
        <v>384936</v>
      </c>
      <c r="K879" s="12">
        <v>70000</v>
      </c>
      <c r="L879" s="12">
        <f t="shared" si="52"/>
        <v>66500</v>
      </c>
      <c r="M879" s="12">
        <f t="shared" si="53"/>
        <v>85134.3507</v>
      </c>
      <c r="N879" s="12">
        <f t="shared" si="54"/>
        <v>102907.553</v>
      </c>
      <c r="O879" s="20">
        <f t="shared" si="55"/>
        <v>127888.90975</v>
      </c>
      <c r="P879" s="2"/>
    </row>
    <row r="880" spans="1:16" ht="12.75">
      <c r="A880" s="19" t="s">
        <v>1395</v>
      </c>
      <c r="B880" s="11" t="s">
        <v>1041</v>
      </c>
      <c r="C880" s="11" t="s">
        <v>1146</v>
      </c>
      <c r="D880" s="11" t="s">
        <v>3799</v>
      </c>
      <c r="E880" s="11" t="s">
        <v>1414</v>
      </c>
      <c r="F880" s="11" t="s">
        <v>3807</v>
      </c>
      <c r="G880" s="12">
        <v>200160</v>
      </c>
      <c r="H880" s="12">
        <v>256248</v>
      </c>
      <c r="I880" s="12">
        <v>309744</v>
      </c>
      <c r="J880" s="12">
        <v>384936</v>
      </c>
      <c r="K880" s="12">
        <v>147000</v>
      </c>
      <c r="L880" s="12">
        <f t="shared" si="52"/>
        <v>139650</v>
      </c>
      <c r="M880" s="12">
        <f t="shared" si="53"/>
        <v>178782.13647</v>
      </c>
      <c r="N880" s="12">
        <f t="shared" si="54"/>
        <v>216105.8613</v>
      </c>
      <c r="O880" s="20">
        <f t="shared" si="55"/>
        <v>268566.710475</v>
      </c>
      <c r="P880" s="2"/>
    </row>
    <row r="881" spans="1:16" ht="12.75">
      <c r="A881" s="19" t="s">
        <v>1395</v>
      </c>
      <c r="B881" s="11" t="s">
        <v>1042</v>
      </c>
      <c r="C881" s="11" t="s">
        <v>489</v>
      </c>
      <c r="D881" s="11" t="s">
        <v>3799</v>
      </c>
      <c r="E881" s="11" t="s">
        <v>1427</v>
      </c>
      <c r="F881" s="11" t="s">
        <v>3812</v>
      </c>
      <c r="G881" s="12">
        <v>200160</v>
      </c>
      <c r="H881" s="12">
        <v>256248</v>
      </c>
      <c r="I881" s="12">
        <v>309744</v>
      </c>
      <c r="J881" s="12">
        <v>384936</v>
      </c>
      <c r="K881" s="12">
        <v>110500</v>
      </c>
      <c r="L881" s="12">
        <f t="shared" si="52"/>
        <v>104975</v>
      </c>
      <c r="M881" s="12">
        <f t="shared" si="53"/>
        <v>134390.653605</v>
      </c>
      <c r="N881" s="12">
        <f t="shared" si="54"/>
        <v>162446.92295</v>
      </c>
      <c r="O881" s="20">
        <f t="shared" si="55"/>
        <v>201881.77896250002</v>
      </c>
      <c r="P881" s="2"/>
    </row>
    <row r="882" spans="1:16" ht="12.75">
      <c r="A882" s="19" t="s">
        <v>1395</v>
      </c>
      <c r="B882" s="11" t="s">
        <v>531</v>
      </c>
      <c r="C882" s="11" t="s">
        <v>1149</v>
      </c>
      <c r="D882" s="11" t="s">
        <v>3799</v>
      </c>
      <c r="E882" s="11" t="s">
        <v>350</v>
      </c>
      <c r="F882" s="13"/>
      <c r="G882" s="12">
        <v>200160</v>
      </c>
      <c r="H882" s="12">
        <v>256248</v>
      </c>
      <c r="I882" s="12">
        <v>309744</v>
      </c>
      <c r="J882" s="12">
        <v>384936</v>
      </c>
      <c r="K882" s="12">
        <v>93500</v>
      </c>
      <c r="L882" s="12">
        <f t="shared" si="52"/>
        <v>88825</v>
      </c>
      <c r="M882" s="12">
        <f t="shared" si="53"/>
        <v>113715.16843499999</v>
      </c>
      <c r="N882" s="12">
        <f t="shared" si="54"/>
        <v>137455.08865</v>
      </c>
      <c r="O882" s="20">
        <f t="shared" si="55"/>
        <v>170823.0437375</v>
      </c>
      <c r="P882" s="2"/>
    </row>
    <row r="883" spans="1:16" ht="12.75">
      <c r="A883" s="19" t="s">
        <v>1395</v>
      </c>
      <c r="B883" s="11" t="s">
        <v>1044</v>
      </c>
      <c r="C883" s="11" t="s">
        <v>1152</v>
      </c>
      <c r="D883" s="11" t="s">
        <v>3799</v>
      </c>
      <c r="E883" s="11" t="s">
        <v>1458</v>
      </c>
      <c r="F883" s="11" t="s">
        <v>3820</v>
      </c>
      <c r="G883" s="12">
        <v>200160</v>
      </c>
      <c r="H883" s="12">
        <v>256248</v>
      </c>
      <c r="I883" s="12">
        <v>309744</v>
      </c>
      <c r="J883" s="12">
        <v>384936</v>
      </c>
      <c r="K883" s="12">
        <v>78500</v>
      </c>
      <c r="L883" s="12">
        <f t="shared" si="52"/>
        <v>74575</v>
      </c>
      <c r="M883" s="12">
        <f t="shared" si="53"/>
        <v>95472.093285</v>
      </c>
      <c r="N883" s="12">
        <f t="shared" si="54"/>
        <v>115403.47015000001</v>
      </c>
      <c r="O883" s="20">
        <f t="shared" si="55"/>
        <v>143418.2773625</v>
      </c>
      <c r="P883" s="2"/>
    </row>
    <row r="884" spans="1:16" ht="12.75">
      <c r="A884" s="19" t="s">
        <v>1395</v>
      </c>
      <c r="B884" s="11" t="s">
        <v>1046</v>
      </c>
      <c r="C884" s="11" t="s">
        <v>1310</v>
      </c>
      <c r="D884" s="11" t="s">
        <v>3799</v>
      </c>
      <c r="E884" s="11" t="s">
        <v>350</v>
      </c>
      <c r="F884" s="13"/>
      <c r="G884" s="12">
        <v>200160</v>
      </c>
      <c r="H884" s="12">
        <v>256248</v>
      </c>
      <c r="I884" s="12">
        <v>309744</v>
      </c>
      <c r="J884" s="12">
        <v>384936</v>
      </c>
      <c r="K884" s="12">
        <v>74000</v>
      </c>
      <c r="L884" s="12">
        <f t="shared" si="52"/>
        <v>70300</v>
      </c>
      <c r="M884" s="12">
        <f t="shared" si="53"/>
        <v>89999.17073999999</v>
      </c>
      <c r="N884" s="12">
        <f t="shared" si="54"/>
        <v>108787.9846</v>
      </c>
      <c r="O884" s="20">
        <f t="shared" si="55"/>
        <v>135196.84745</v>
      </c>
      <c r="P884" s="2"/>
    </row>
    <row r="885" spans="1:16" ht="12.75">
      <c r="A885" s="19" t="s">
        <v>1395</v>
      </c>
      <c r="B885" s="11" t="s">
        <v>1048</v>
      </c>
      <c r="C885" s="11" t="s">
        <v>1459</v>
      </c>
      <c r="D885" s="11" t="s">
        <v>3799</v>
      </c>
      <c r="E885" s="11" t="s">
        <v>350</v>
      </c>
      <c r="F885" s="13"/>
      <c r="G885" s="12">
        <v>200160</v>
      </c>
      <c r="H885" s="12">
        <v>256248</v>
      </c>
      <c r="I885" s="12">
        <v>309744</v>
      </c>
      <c r="J885" s="12">
        <v>384936</v>
      </c>
      <c r="K885" s="12">
        <v>127333</v>
      </c>
      <c r="L885" s="12">
        <f t="shared" si="52"/>
        <v>120966.34999999999</v>
      </c>
      <c r="M885" s="12">
        <f t="shared" si="53"/>
        <v>154863.03253832998</v>
      </c>
      <c r="N885" s="12">
        <f t="shared" si="54"/>
        <v>187193.2492307</v>
      </c>
      <c r="O885" s="20">
        <f t="shared" si="55"/>
        <v>232635.407788525</v>
      </c>
      <c r="P885" s="2"/>
    </row>
    <row r="886" spans="1:16" ht="12.75">
      <c r="A886" s="19" t="s">
        <v>1395</v>
      </c>
      <c r="B886" s="11" t="s">
        <v>1050</v>
      </c>
      <c r="C886" s="11" t="s">
        <v>1460</v>
      </c>
      <c r="D886" s="11" t="s">
        <v>3799</v>
      </c>
      <c r="E886" s="11" t="s">
        <v>1461</v>
      </c>
      <c r="F886" s="11" t="s">
        <v>3821</v>
      </c>
      <c r="G886" s="12">
        <v>200160</v>
      </c>
      <c r="H886" s="12">
        <v>256248</v>
      </c>
      <c r="I886" s="12">
        <v>309744</v>
      </c>
      <c r="J886" s="12">
        <v>384936</v>
      </c>
      <c r="K886" s="12">
        <v>90113</v>
      </c>
      <c r="L886" s="12">
        <f t="shared" si="52"/>
        <v>85607.34999999999</v>
      </c>
      <c r="M886" s="12">
        <f t="shared" si="53"/>
        <v>109595.88206612998</v>
      </c>
      <c r="N886" s="12">
        <f t="shared" si="54"/>
        <v>132475.8331927</v>
      </c>
      <c r="O886" s="20">
        <f t="shared" si="55"/>
        <v>164635.047490025</v>
      </c>
      <c r="P886" s="2"/>
    </row>
    <row r="887" spans="1:16" ht="12.75">
      <c r="A887" s="19" t="s">
        <v>1395</v>
      </c>
      <c r="B887" s="11" t="s">
        <v>1051</v>
      </c>
      <c r="C887" s="11" t="s">
        <v>1164</v>
      </c>
      <c r="D887" s="11" t="s">
        <v>3799</v>
      </c>
      <c r="E887" s="11" t="s">
        <v>1410</v>
      </c>
      <c r="F887" s="11" t="s">
        <v>3804</v>
      </c>
      <c r="G887" s="12">
        <v>200160</v>
      </c>
      <c r="H887" s="12">
        <v>256248</v>
      </c>
      <c r="I887" s="12">
        <v>309744</v>
      </c>
      <c r="J887" s="12">
        <v>384936</v>
      </c>
      <c r="K887" s="12">
        <v>74000</v>
      </c>
      <c r="L887" s="12">
        <f t="shared" si="52"/>
        <v>70300</v>
      </c>
      <c r="M887" s="12">
        <f t="shared" si="53"/>
        <v>89999.17073999999</v>
      </c>
      <c r="N887" s="12">
        <f t="shared" si="54"/>
        <v>108787.9846</v>
      </c>
      <c r="O887" s="20">
        <f t="shared" si="55"/>
        <v>135196.84745</v>
      </c>
      <c r="P887" s="2"/>
    </row>
    <row r="888" spans="1:16" ht="12.75">
      <c r="A888" s="19" t="s">
        <v>1395</v>
      </c>
      <c r="B888" s="11" t="s">
        <v>1052</v>
      </c>
      <c r="C888" s="11" t="s">
        <v>1462</v>
      </c>
      <c r="D888" s="11" t="s">
        <v>3799</v>
      </c>
      <c r="E888" s="11" t="s">
        <v>350</v>
      </c>
      <c r="F888" s="13"/>
      <c r="G888" s="12">
        <v>200160</v>
      </c>
      <c r="H888" s="12">
        <v>256248</v>
      </c>
      <c r="I888" s="12">
        <v>309744</v>
      </c>
      <c r="J888" s="12">
        <v>384936</v>
      </c>
      <c r="K888" s="12">
        <v>80000</v>
      </c>
      <c r="L888" s="12">
        <f t="shared" si="52"/>
        <v>76000</v>
      </c>
      <c r="M888" s="12">
        <f t="shared" si="53"/>
        <v>97296.40079999999</v>
      </c>
      <c r="N888" s="12">
        <f t="shared" si="54"/>
        <v>117608.632</v>
      </c>
      <c r="O888" s="20">
        <f t="shared" si="55"/>
        <v>146158.75400000002</v>
      </c>
      <c r="P888" s="2"/>
    </row>
    <row r="889" spans="1:16" ht="12.75">
      <c r="A889" s="19" t="s">
        <v>1463</v>
      </c>
      <c r="B889" s="11" t="s">
        <v>334</v>
      </c>
      <c r="C889" s="11" t="s">
        <v>1315</v>
      </c>
      <c r="D889" s="11" t="s">
        <v>3822</v>
      </c>
      <c r="E889" s="11" t="s">
        <v>350</v>
      </c>
      <c r="F889" s="13"/>
      <c r="G889" s="12">
        <v>200160</v>
      </c>
      <c r="H889" s="12">
        <v>256248</v>
      </c>
      <c r="I889" s="12">
        <v>309744</v>
      </c>
      <c r="J889" s="12">
        <v>384936</v>
      </c>
      <c r="K889" s="12">
        <v>48290</v>
      </c>
      <c r="L889" s="12">
        <f t="shared" si="52"/>
        <v>45875.5</v>
      </c>
      <c r="M889" s="12">
        <f t="shared" si="53"/>
        <v>58730.53993289999</v>
      </c>
      <c r="N889" s="12">
        <f t="shared" si="54"/>
        <v>70991.51049100001</v>
      </c>
      <c r="O889" s="20">
        <f t="shared" si="55"/>
        <v>88225.07788325001</v>
      </c>
      <c r="P889" s="2"/>
    </row>
    <row r="890" spans="1:16" ht="12.75">
      <c r="A890" s="19" t="s">
        <v>1463</v>
      </c>
      <c r="B890" s="11" t="s">
        <v>337</v>
      </c>
      <c r="C890" s="11" t="s">
        <v>1464</v>
      </c>
      <c r="D890" s="11" t="s">
        <v>3822</v>
      </c>
      <c r="E890" s="11" t="s">
        <v>350</v>
      </c>
      <c r="F890" s="13"/>
      <c r="G890" s="12">
        <v>200160</v>
      </c>
      <c r="H890" s="12">
        <v>256248</v>
      </c>
      <c r="I890" s="12">
        <v>309744</v>
      </c>
      <c r="J890" s="12">
        <v>384936</v>
      </c>
      <c r="K890" s="12">
        <v>78602</v>
      </c>
      <c r="L890" s="12">
        <f t="shared" si="52"/>
        <v>74671.9</v>
      </c>
      <c r="M890" s="12">
        <f t="shared" si="53"/>
        <v>95596.14619601998</v>
      </c>
      <c r="N890" s="12">
        <f t="shared" si="54"/>
        <v>115553.4211558</v>
      </c>
      <c r="O890" s="20">
        <f t="shared" si="55"/>
        <v>143604.62977385</v>
      </c>
      <c r="P890" s="2"/>
    </row>
    <row r="891" spans="1:16" ht="12.75">
      <c r="A891" s="19" t="s">
        <v>1463</v>
      </c>
      <c r="B891" s="11" t="s">
        <v>340</v>
      </c>
      <c r="C891" s="11" t="s">
        <v>1465</v>
      </c>
      <c r="D891" s="11" t="s">
        <v>3822</v>
      </c>
      <c r="E891" s="11" t="s">
        <v>1466</v>
      </c>
      <c r="F891" s="11" t="s">
        <v>3823</v>
      </c>
      <c r="G891" s="12">
        <v>200160</v>
      </c>
      <c r="H891" s="12">
        <v>256248</v>
      </c>
      <c r="I891" s="12">
        <v>309744</v>
      </c>
      <c r="J891" s="12">
        <v>384936</v>
      </c>
      <c r="K891" s="12">
        <v>67077</v>
      </c>
      <c r="L891" s="12">
        <f t="shared" si="52"/>
        <v>63723.149999999994</v>
      </c>
      <c r="M891" s="12">
        <f t="shared" si="53"/>
        <v>81579.38345576999</v>
      </c>
      <c r="N891" s="12">
        <f t="shared" si="54"/>
        <v>98610.42760829999</v>
      </c>
      <c r="O891" s="20">
        <f t="shared" si="55"/>
        <v>122548.634275725</v>
      </c>
      <c r="P891" s="2"/>
    </row>
    <row r="892" spans="1:16" ht="12.75">
      <c r="A892" s="19" t="s">
        <v>1463</v>
      </c>
      <c r="B892" s="11" t="s">
        <v>343</v>
      </c>
      <c r="C892" s="11" t="s">
        <v>1467</v>
      </c>
      <c r="D892" s="11" t="s">
        <v>3822</v>
      </c>
      <c r="E892" s="11" t="s">
        <v>350</v>
      </c>
      <c r="F892" s="13"/>
      <c r="G892" s="12">
        <v>200160</v>
      </c>
      <c r="H892" s="12">
        <v>256248</v>
      </c>
      <c r="I892" s="12">
        <v>309744</v>
      </c>
      <c r="J892" s="12">
        <v>384936</v>
      </c>
      <c r="K892" s="12">
        <v>46101</v>
      </c>
      <c r="L892" s="12">
        <f t="shared" si="52"/>
        <v>43795.95</v>
      </c>
      <c r="M892" s="12">
        <f t="shared" si="53"/>
        <v>56068.267166009995</v>
      </c>
      <c r="N892" s="12">
        <f t="shared" si="54"/>
        <v>67773.4442979</v>
      </c>
      <c r="O892" s="20">
        <f t="shared" si="55"/>
        <v>84225.808976925</v>
      </c>
      <c r="P892" s="2"/>
    </row>
    <row r="893" spans="1:16" ht="12.75">
      <c r="A893" s="19" t="s">
        <v>1463</v>
      </c>
      <c r="B893" s="11" t="s">
        <v>346</v>
      </c>
      <c r="C893" s="11" t="s">
        <v>1468</v>
      </c>
      <c r="D893" s="11" t="s">
        <v>3822</v>
      </c>
      <c r="E893" s="11" t="s">
        <v>1469</v>
      </c>
      <c r="F893" s="11" t="s">
        <v>3824</v>
      </c>
      <c r="G893" s="12">
        <v>200160</v>
      </c>
      <c r="H893" s="12">
        <v>256248</v>
      </c>
      <c r="I893" s="12">
        <v>309744</v>
      </c>
      <c r="J893" s="12">
        <v>384936</v>
      </c>
      <c r="K893" s="12">
        <v>72724</v>
      </c>
      <c r="L893" s="12">
        <f t="shared" si="52"/>
        <v>69087.8</v>
      </c>
      <c r="M893" s="12">
        <f t="shared" si="53"/>
        <v>88447.29314724</v>
      </c>
      <c r="N893" s="12">
        <f t="shared" si="54"/>
        <v>106912.1269196</v>
      </c>
      <c r="O893" s="20">
        <f t="shared" si="55"/>
        <v>132865.6153237</v>
      </c>
      <c r="P893" s="2"/>
    </row>
    <row r="894" spans="1:16" ht="12.75">
      <c r="A894" s="19" t="s">
        <v>1463</v>
      </c>
      <c r="B894" s="11" t="s">
        <v>348</v>
      </c>
      <c r="C894" s="11" t="s">
        <v>1470</v>
      </c>
      <c r="D894" s="11" t="s">
        <v>3822</v>
      </c>
      <c r="E894" s="11" t="s">
        <v>350</v>
      </c>
      <c r="F894" s="13"/>
      <c r="G894" s="12">
        <v>200160</v>
      </c>
      <c r="H894" s="12">
        <v>256248</v>
      </c>
      <c r="I894" s="12">
        <v>309744</v>
      </c>
      <c r="J894" s="12">
        <v>384936</v>
      </c>
      <c r="K894" s="12">
        <v>65117</v>
      </c>
      <c r="L894" s="12">
        <f t="shared" si="52"/>
        <v>61861.149999999994</v>
      </c>
      <c r="M894" s="12">
        <f t="shared" si="53"/>
        <v>79195.62163616999</v>
      </c>
      <c r="N894" s="12">
        <f t="shared" si="54"/>
        <v>95729.01612429999</v>
      </c>
      <c r="O894" s="20">
        <f t="shared" si="55"/>
        <v>118967.74480272499</v>
      </c>
      <c r="P894" s="2"/>
    </row>
    <row r="895" spans="1:16" ht="12.75">
      <c r="A895" s="19" t="s">
        <v>1463</v>
      </c>
      <c r="B895" s="11" t="s">
        <v>351</v>
      </c>
      <c r="C895" s="11" t="s">
        <v>1230</v>
      </c>
      <c r="D895" s="11" t="s">
        <v>3822</v>
      </c>
      <c r="E895" s="11" t="s">
        <v>350</v>
      </c>
      <c r="F895" s="13"/>
      <c r="G895" s="12">
        <v>200160</v>
      </c>
      <c r="H895" s="12">
        <v>256248</v>
      </c>
      <c r="I895" s="12">
        <v>309744</v>
      </c>
      <c r="J895" s="12">
        <v>384936</v>
      </c>
      <c r="K895" s="12">
        <v>73531</v>
      </c>
      <c r="L895" s="12">
        <f t="shared" si="52"/>
        <v>69854.45</v>
      </c>
      <c r="M895" s="12">
        <f t="shared" si="53"/>
        <v>89428.77059030998</v>
      </c>
      <c r="N895" s="12">
        <f t="shared" si="54"/>
        <v>108098.50399489999</v>
      </c>
      <c r="O895" s="20">
        <f t="shared" si="55"/>
        <v>134339.991754675</v>
      </c>
      <c r="P895" s="2"/>
    </row>
    <row r="896" spans="1:16" ht="12.75">
      <c r="A896" s="19" t="s">
        <v>1463</v>
      </c>
      <c r="B896" s="11" t="s">
        <v>353</v>
      </c>
      <c r="C896" s="11" t="s">
        <v>352</v>
      </c>
      <c r="D896" s="11" t="s">
        <v>3822</v>
      </c>
      <c r="E896" s="11" t="s">
        <v>1471</v>
      </c>
      <c r="F896" s="11" t="s">
        <v>3825</v>
      </c>
      <c r="G896" s="12">
        <v>200160</v>
      </c>
      <c r="H896" s="12">
        <v>256248</v>
      </c>
      <c r="I896" s="12">
        <v>309744</v>
      </c>
      <c r="J896" s="12">
        <v>384936</v>
      </c>
      <c r="K896" s="12">
        <v>137256</v>
      </c>
      <c r="L896" s="12">
        <f t="shared" si="52"/>
        <v>130393.2</v>
      </c>
      <c r="M896" s="12">
        <f t="shared" si="53"/>
        <v>166931.43485256</v>
      </c>
      <c r="N896" s="12">
        <f t="shared" si="54"/>
        <v>201781.1299224</v>
      </c>
      <c r="O896" s="20">
        <f t="shared" si="55"/>
        <v>250764.5742378</v>
      </c>
      <c r="P896" s="2"/>
    </row>
    <row r="897" spans="1:16" ht="12.75">
      <c r="A897" s="19" t="s">
        <v>1463</v>
      </c>
      <c r="B897" s="11" t="s">
        <v>356</v>
      </c>
      <c r="C897" s="11" t="s">
        <v>1472</v>
      </c>
      <c r="D897" s="11" t="s">
        <v>3822</v>
      </c>
      <c r="E897" s="11" t="s">
        <v>1473</v>
      </c>
      <c r="F897" s="11" t="s">
        <v>3826</v>
      </c>
      <c r="G897" s="12">
        <v>200160</v>
      </c>
      <c r="H897" s="12">
        <v>256248</v>
      </c>
      <c r="I897" s="12">
        <v>309744</v>
      </c>
      <c r="J897" s="12">
        <v>384936</v>
      </c>
      <c r="K897" s="12">
        <v>45870</v>
      </c>
      <c r="L897" s="12">
        <f t="shared" si="52"/>
        <v>43576.5</v>
      </c>
      <c r="M897" s="12">
        <f t="shared" si="53"/>
        <v>55787.3238087</v>
      </c>
      <c r="N897" s="12">
        <f t="shared" si="54"/>
        <v>67433.849373</v>
      </c>
      <c r="O897" s="20">
        <f t="shared" si="55"/>
        <v>83803.77557475</v>
      </c>
      <c r="P897" s="2"/>
    </row>
    <row r="898" spans="1:16" ht="12.75">
      <c r="A898" s="19" t="s">
        <v>1463</v>
      </c>
      <c r="B898" s="11" t="s">
        <v>359</v>
      </c>
      <c r="C898" s="11" t="s">
        <v>1474</v>
      </c>
      <c r="D898" s="11" t="s">
        <v>3822</v>
      </c>
      <c r="E898" s="11" t="s">
        <v>350</v>
      </c>
      <c r="F898" s="13"/>
      <c r="G898" s="12">
        <v>200160</v>
      </c>
      <c r="H898" s="12">
        <v>256248</v>
      </c>
      <c r="I898" s="12">
        <v>309744</v>
      </c>
      <c r="J898" s="12">
        <v>384936</v>
      </c>
      <c r="K898" s="12">
        <v>30196</v>
      </c>
      <c r="L898" s="12">
        <f t="shared" si="52"/>
        <v>28686.199999999997</v>
      </c>
      <c r="M898" s="12">
        <f t="shared" si="53"/>
        <v>36724.52648195999</v>
      </c>
      <c r="N898" s="12">
        <f t="shared" si="54"/>
        <v>44391.3781484</v>
      </c>
      <c r="O898" s="20">
        <f t="shared" si="55"/>
        <v>55167.6216973</v>
      </c>
      <c r="P898" s="2"/>
    </row>
    <row r="899" spans="1:16" ht="12.75">
      <c r="A899" s="19" t="s">
        <v>1463</v>
      </c>
      <c r="B899" s="11" t="s">
        <v>361</v>
      </c>
      <c r="C899" s="11" t="s">
        <v>360</v>
      </c>
      <c r="D899" s="11" t="s">
        <v>3822</v>
      </c>
      <c r="E899" s="11" t="s">
        <v>350</v>
      </c>
      <c r="F899" s="13"/>
      <c r="G899" s="12">
        <v>200160</v>
      </c>
      <c r="H899" s="12">
        <v>256248</v>
      </c>
      <c r="I899" s="12">
        <v>309744</v>
      </c>
      <c r="J899" s="12">
        <v>384936</v>
      </c>
      <c r="K899" s="12">
        <v>65232</v>
      </c>
      <c r="L899" s="12">
        <f t="shared" si="52"/>
        <v>61970.399999999994</v>
      </c>
      <c r="M899" s="12">
        <f t="shared" si="53"/>
        <v>79335.48521231998</v>
      </c>
      <c r="N899" s="12">
        <f t="shared" si="54"/>
        <v>95898.07853279999</v>
      </c>
      <c r="O899" s="20">
        <f t="shared" si="55"/>
        <v>119177.8480116</v>
      </c>
      <c r="P899" s="2"/>
    </row>
    <row r="900" spans="1:16" ht="12.75">
      <c r="A900" s="19" t="s">
        <v>1463</v>
      </c>
      <c r="B900" s="11" t="s">
        <v>363</v>
      </c>
      <c r="C900" s="11" t="s">
        <v>773</v>
      </c>
      <c r="D900" s="11" t="s">
        <v>3822</v>
      </c>
      <c r="E900" s="11" t="s">
        <v>350</v>
      </c>
      <c r="F900" s="13"/>
      <c r="G900" s="12">
        <v>200160</v>
      </c>
      <c r="H900" s="12">
        <v>256248</v>
      </c>
      <c r="I900" s="12">
        <v>309744</v>
      </c>
      <c r="J900" s="12">
        <v>384936</v>
      </c>
      <c r="K900" s="12">
        <v>61083</v>
      </c>
      <c r="L900" s="12">
        <f aca="true" t="shared" si="56" ref="L900:L963">K900*95%</f>
        <v>58028.85</v>
      </c>
      <c r="M900" s="12">
        <f aca="true" t="shared" si="57" ref="M900:M963">L900*1.2802158</f>
        <v>74289.45062583</v>
      </c>
      <c r="N900" s="12">
        <f aca="true" t="shared" si="58" ref="N900:N963">L900*1.547482</f>
        <v>89798.6008557</v>
      </c>
      <c r="O900" s="20">
        <f aca="true" t="shared" si="59" ref="O900:O963">L900*1.9231415</f>
        <v>111597.689632275</v>
      </c>
      <c r="P900" s="2"/>
    </row>
    <row r="901" spans="1:16" ht="12.75">
      <c r="A901" s="19" t="s">
        <v>1463</v>
      </c>
      <c r="B901" s="11" t="s">
        <v>365</v>
      </c>
      <c r="C901" s="11" t="s">
        <v>593</v>
      </c>
      <c r="D901" s="11" t="s">
        <v>3822</v>
      </c>
      <c r="E901" s="11" t="s">
        <v>350</v>
      </c>
      <c r="F901" s="13"/>
      <c r="G901" s="12">
        <v>200160</v>
      </c>
      <c r="H901" s="12">
        <v>256248</v>
      </c>
      <c r="I901" s="12">
        <v>309744</v>
      </c>
      <c r="J901" s="12">
        <v>384936</v>
      </c>
      <c r="K901" s="12">
        <v>49097</v>
      </c>
      <c r="L901" s="12">
        <f t="shared" si="56"/>
        <v>46642.15</v>
      </c>
      <c r="M901" s="12">
        <f t="shared" si="57"/>
        <v>59712.01737597</v>
      </c>
      <c r="N901" s="12">
        <f t="shared" si="58"/>
        <v>72177.8875663</v>
      </c>
      <c r="O901" s="20">
        <f t="shared" si="59"/>
        <v>89699.454314225</v>
      </c>
      <c r="P901" s="2"/>
    </row>
    <row r="902" spans="1:16" ht="12.75">
      <c r="A902" s="19" t="s">
        <v>1463</v>
      </c>
      <c r="B902" s="11" t="s">
        <v>367</v>
      </c>
      <c r="C902" s="11" t="s">
        <v>368</v>
      </c>
      <c r="D902" s="11" t="s">
        <v>3822</v>
      </c>
      <c r="E902" s="11" t="s">
        <v>350</v>
      </c>
      <c r="F902" s="13"/>
      <c r="G902" s="12">
        <v>200160</v>
      </c>
      <c r="H902" s="12">
        <v>256248</v>
      </c>
      <c r="I902" s="12">
        <v>309744</v>
      </c>
      <c r="J902" s="12">
        <v>384936</v>
      </c>
      <c r="K902" s="12">
        <v>73185</v>
      </c>
      <c r="L902" s="12">
        <f t="shared" si="56"/>
        <v>69525.75</v>
      </c>
      <c r="M902" s="12">
        <f t="shared" si="57"/>
        <v>89007.96365685</v>
      </c>
      <c r="N902" s="12">
        <f t="shared" si="58"/>
        <v>107589.8466615</v>
      </c>
      <c r="O902" s="20">
        <f t="shared" si="59"/>
        <v>133707.855143625</v>
      </c>
      <c r="P902" s="2"/>
    </row>
    <row r="903" spans="1:16" ht="12.75">
      <c r="A903" s="19" t="s">
        <v>1463</v>
      </c>
      <c r="B903" s="11" t="s">
        <v>369</v>
      </c>
      <c r="C903" s="11" t="s">
        <v>1475</v>
      </c>
      <c r="D903" s="11" t="s">
        <v>3822</v>
      </c>
      <c r="E903" s="11" t="s">
        <v>350</v>
      </c>
      <c r="F903" s="13"/>
      <c r="G903" s="12">
        <v>200160</v>
      </c>
      <c r="H903" s="12">
        <v>256248</v>
      </c>
      <c r="I903" s="12">
        <v>309744</v>
      </c>
      <c r="J903" s="12">
        <v>384936</v>
      </c>
      <c r="K903" s="12">
        <v>48867</v>
      </c>
      <c r="L903" s="12">
        <f t="shared" si="56"/>
        <v>46423.65</v>
      </c>
      <c r="M903" s="12">
        <f t="shared" si="57"/>
        <v>59432.290223669996</v>
      </c>
      <c r="N903" s="12">
        <f t="shared" si="58"/>
        <v>71839.7627493</v>
      </c>
      <c r="O903" s="20">
        <f t="shared" si="59"/>
        <v>89279.247896475</v>
      </c>
      <c r="P903" s="2"/>
    </row>
    <row r="904" spans="1:16" ht="12.75">
      <c r="A904" s="19" t="s">
        <v>1463</v>
      </c>
      <c r="B904" s="11" t="s">
        <v>371</v>
      </c>
      <c r="C904" s="11" t="s">
        <v>1476</v>
      </c>
      <c r="D904" s="11" t="s">
        <v>3822</v>
      </c>
      <c r="E904" s="11" t="s">
        <v>350</v>
      </c>
      <c r="F904" s="13"/>
      <c r="G904" s="12">
        <v>200160</v>
      </c>
      <c r="H904" s="12">
        <v>256248</v>
      </c>
      <c r="I904" s="12">
        <v>309744</v>
      </c>
      <c r="J904" s="12">
        <v>384936</v>
      </c>
      <c r="K904" s="12">
        <v>76181</v>
      </c>
      <c r="L904" s="12">
        <f t="shared" si="56"/>
        <v>72371.95</v>
      </c>
      <c r="M904" s="12">
        <f t="shared" si="57"/>
        <v>92651.71386681</v>
      </c>
      <c r="N904" s="12">
        <f t="shared" si="58"/>
        <v>111994.2899299</v>
      </c>
      <c r="O904" s="20">
        <f t="shared" si="59"/>
        <v>139181.500480925</v>
      </c>
      <c r="P904" s="2"/>
    </row>
    <row r="905" spans="1:16" ht="12.75">
      <c r="A905" s="19" t="s">
        <v>1463</v>
      </c>
      <c r="B905" s="11" t="s">
        <v>374</v>
      </c>
      <c r="C905" s="11" t="s">
        <v>1477</v>
      </c>
      <c r="D905" s="11" t="s">
        <v>3822</v>
      </c>
      <c r="E905" s="11" t="s">
        <v>350</v>
      </c>
      <c r="F905" s="13"/>
      <c r="G905" s="12">
        <v>200160</v>
      </c>
      <c r="H905" s="12">
        <v>256248</v>
      </c>
      <c r="I905" s="12">
        <v>309744</v>
      </c>
      <c r="J905" s="12">
        <v>384936</v>
      </c>
      <c r="K905" s="12">
        <v>34230</v>
      </c>
      <c r="L905" s="12">
        <f t="shared" si="56"/>
        <v>32518.5</v>
      </c>
      <c r="M905" s="12">
        <f t="shared" si="57"/>
        <v>41630.697492299994</v>
      </c>
      <c r="N905" s="12">
        <f t="shared" si="58"/>
        <v>50321.793417</v>
      </c>
      <c r="O905" s="20">
        <f t="shared" si="59"/>
        <v>62537.67686775</v>
      </c>
      <c r="P905" s="2"/>
    </row>
    <row r="906" spans="1:16" ht="12.75">
      <c r="A906" s="19" t="s">
        <v>1463</v>
      </c>
      <c r="B906" s="11" t="s">
        <v>377</v>
      </c>
      <c r="C906" s="11" t="s">
        <v>1478</v>
      </c>
      <c r="D906" s="11" t="s">
        <v>3822</v>
      </c>
      <c r="E906" s="11" t="s">
        <v>1479</v>
      </c>
      <c r="F906" s="11" t="s">
        <v>3827</v>
      </c>
      <c r="G906" s="12">
        <v>200160</v>
      </c>
      <c r="H906" s="12">
        <v>256248</v>
      </c>
      <c r="I906" s="12">
        <v>309744</v>
      </c>
      <c r="J906" s="12">
        <v>384936</v>
      </c>
      <c r="K906" s="12">
        <v>62351</v>
      </c>
      <c r="L906" s="12">
        <f t="shared" si="56"/>
        <v>59233.45</v>
      </c>
      <c r="M906" s="12">
        <f t="shared" si="57"/>
        <v>75831.59857850999</v>
      </c>
      <c r="N906" s="12">
        <f t="shared" si="58"/>
        <v>91662.6976729</v>
      </c>
      <c r="O906" s="20">
        <f t="shared" si="59"/>
        <v>113914.305883175</v>
      </c>
      <c r="P906" s="2"/>
    </row>
    <row r="907" spans="1:16" ht="12.75">
      <c r="A907" s="19" t="s">
        <v>1463</v>
      </c>
      <c r="B907" s="11" t="s">
        <v>379</v>
      </c>
      <c r="C907" s="11" t="s">
        <v>602</v>
      </c>
      <c r="D907" s="11" t="s">
        <v>3822</v>
      </c>
      <c r="E907" s="11" t="s">
        <v>1480</v>
      </c>
      <c r="F907" s="11" t="s">
        <v>3828</v>
      </c>
      <c r="G907" s="12">
        <v>200160</v>
      </c>
      <c r="H907" s="12">
        <v>256248</v>
      </c>
      <c r="I907" s="12">
        <v>309744</v>
      </c>
      <c r="J907" s="12">
        <v>384936</v>
      </c>
      <c r="K907" s="12">
        <v>71917</v>
      </c>
      <c r="L907" s="12">
        <f t="shared" si="56"/>
        <v>68321.15</v>
      </c>
      <c r="M907" s="12">
        <f t="shared" si="57"/>
        <v>87465.81570416999</v>
      </c>
      <c r="N907" s="12">
        <f t="shared" si="58"/>
        <v>105725.7498443</v>
      </c>
      <c r="O907" s="20">
        <f t="shared" si="59"/>
        <v>131391.238892725</v>
      </c>
      <c r="P907" s="2"/>
    </row>
    <row r="908" spans="1:16" ht="12.75">
      <c r="A908" s="19" t="s">
        <v>1463</v>
      </c>
      <c r="B908" s="11" t="s">
        <v>382</v>
      </c>
      <c r="C908" s="11" t="s">
        <v>986</v>
      </c>
      <c r="D908" s="11" t="s">
        <v>3822</v>
      </c>
      <c r="E908" s="11" t="s">
        <v>350</v>
      </c>
      <c r="F908" s="13"/>
      <c r="G908" s="12">
        <v>200160</v>
      </c>
      <c r="H908" s="12">
        <v>256248</v>
      </c>
      <c r="I908" s="12">
        <v>309744</v>
      </c>
      <c r="J908" s="12">
        <v>384936</v>
      </c>
      <c r="K908" s="12">
        <v>50250</v>
      </c>
      <c r="L908" s="12">
        <f t="shared" si="56"/>
        <v>47737.5</v>
      </c>
      <c r="M908" s="12">
        <f t="shared" si="57"/>
        <v>61114.301752499996</v>
      </c>
      <c r="N908" s="12">
        <f t="shared" si="58"/>
        <v>73872.921975</v>
      </c>
      <c r="O908" s="20">
        <f t="shared" si="59"/>
        <v>91805.96735625</v>
      </c>
      <c r="P908" s="2"/>
    </row>
    <row r="909" spans="1:16" ht="12.75">
      <c r="A909" s="19" t="s">
        <v>1463</v>
      </c>
      <c r="B909" s="11" t="s">
        <v>384</v>
      </c>
      <c r="C909" s="11" t="s">
        <v>1417</v>
      </c>
      <c r="D909" s="11" t="s">
        <v>3822</v>
      </c>
      <c r="E909" s="11" t="s">
        <v>350</v>
      </c>
      <c r="F909" s="13"/>
      <c r="G909" s="12">
        <v>200160</v>
      </c>
      <c r="H909" s="12">
        <v>256248</v>
      </c>
      <c r="I909" s="12">
        <v>309744</v>
      </c>
      <c r="J909" s="12">
        <v>384936</v>
      </c>
      <c r="K909" s="12">
        <v>81252</v>
      </c>
      <c r="L909" s="12">
        <f t="shared" si="56"/>
        <v>77189.4</v>
      </c>
      <c r="M909" s="12">
        <f t="shared" si="57"/>
        <v>98819.08947251999</v>
      </c>
      <c r="N909" s="12">
        <f t="shared" si="58"/>
        <v>119449.20709079999</v>
      </c>
      <c r="O909" s="20">
        <f t="shared" si="59"/>
        <v>148446.1385001</v>
      </c>
      <c r="P909" s="2"/>
    </row>
    <row r="910" spans="1:16" ht="12.75">
      <c r="A910" s="19" t="s">
        <v>1463</v>
      </c>
      <c r="B910" s="11" t="s">
        <v>386</v>
      </c>
      <c r="C910" s="11" t="s">
        <v>1481</v>
      </c>
      <c r="D910" s="11" t="s">
        <v>3822</v>
      </c>
      <c r="E910" s="11" t="s">
        <v>1482</v>
      </c>
      <c r="F910" s="11" t="s">
        <v>3829</v>
      </c>
      <c r="G910" s="12">
        <v>200160</v>
      </c>
      <c r="H910" s="12">
        <v>256248</v>
      </c>
      <c r="I910" s="12">
        <v>309744</v>
      </c>
      <c r="J910" s="12">
        <v>384936</v>
      </c>
      <c r="K910" s="12">
        <v>81752</v>
      </c>
      <c r="L910" s="12">
        <f t="shared" si="56"/>
        <v>77664.4</v>
      </c>
      <c r="M910" s="12">
        <f t="shared" si="57"/>
        <v>99427.19197751998</v>
      </c>
      <c r="N910" s="12">
        <f t="shared" si="58"/>
        <v>120184.26104079999</v>
      </c>
      <c r="O910" s="20">
        <f t="shared" si="59"/>
        <v>149359.6307126</v>
      </c>
      <c r="P910" s="2"/>
    </row>
    <row r="911" spans="1:16" ht="12.75">
      <c r="A911" s="19" t="s">
        <v>1463</v>
      </c>
      <c r="B911" s="11" t="s">
        <v>389</v>
      </c>
      <c r="C911" s="11" t="s">
        <v>782</v>
      </c>
      <c r="D911" s="11" t="s">
        <v>3822</v>
      </c>
      <c r="E911" s="11" t="s">
        <v>1483</v>
      </c>
      <c r="F911" s="11" t="s">
        <v>3830</v>
      </c>
      <c r="G911" s="12">
        <v>200160</v>
      </c>
      <c r="H911" s="12">
        <v>256248</v>
      </c>
      <c r="I911" s="12">
        <v>309744</v>
      </c>
      <c r="J911" s="12">
        <v>384936</v>
      </c>
      <c r="K911" s="12">
        <v>167566</v>
      </c>
      <c r="L911" s="12">
        <f t="shared" si="56"/>
        <v>159187.69999999998</v>
      </c>
      <c r="M911" s="12">
        <f t="shared" si="57"/>
        <v>203794.60870565995</v>
      </c>
      <c r="N911" s="12">
        <f t="shared" si="58"/>
        <v>246340.10037139998</v>
      </c>
      <c r="O911" s="20">
        <f t="shared" si="59"/>
        <v>306140.47215955</v>
      </c>
      <c r="P911" s="2"/>
    </row>
    <row r="912" spans="1:16" ht="12.75">
      <c r="A912" s="19" t="s">
        <v>1463</v>
      </c>
      <c r="B912" s="11" t="s">
        <v>391</v>
      </c>
      <c r="C912" s="11" t="s">
        <v>1246</v>
      </c>
      <c r="D912" s="11" t="s">
        <v>3822</v>
      </c>
      <c r="E912" s="11" t="s">
        <v>350</v>
      </c>
      <c r="F912" s="13"/>
      <c r="G912" s="12">
        <v>200160</v>
      </c>
      <c r="H912" s="12">
        <v>256248</v>
      </c>
      <c r="I912" s="12">
        <v>309744</v>
      </c>
      <c r="J912" s="12">
        <v>384936</v>
      </c>
      <c r="K912" s="12">
        <v>41836</v>
      </c>
      <c r="L912" s="12">
        <f t="shared" si="56"/>
        <v>39744.2</v>
      </c>
      <c r="M912" s="12">
        <f t="shared" si="57"/>
        <v>50881.152798359995</v>
      </c>
      <c r="N912" s="12">
        <f t="shared" si="58"/>
        <v>61503.434104399996</v>
      </c>
      <c r="O912" s="20">
        <f t="shared" si="59"/>
        <v>76433.7204043</v>
      </c>
      <c r="P912" s="2"/>
    </row>
    <row r="913" spans="1:16" ht="12.75">
      <c r="A913" s="19" t="s">
        <v>1463</v>
      </c>
      <c r="B913" s="11" t="s">
        <v>394</v>
      </c>
      <c r="C913" s="11" t="s">
        <v>1484</v>
      </c>
      <c r="D913" s="11" t="s">
        <v>3822</v>
      </c>
      <c r="E913" s="11" t="s">
        <v>350</v>
      </c>
      <c r="F913" s="13"/>
      <c r="G913" s="12">
        <v>200160</v>
      </c>
      <c r="H913" s="12">
        <v>256248</v>
      </c>
      <c r="I913" s="12">
        <v>309744</v>
      </c>
      <c r="J913" s="12">
        <v>384936</v>
      </c>
      <c r="K913" s="12">
        <v>28813</v>
      </c>
      <c r="L913" s="12">
        <f t="shared" si="56"/>
        <v>27372.35</v>
      </c>
      <c r="M913" s="12">
        <f t="shared" si="57"/>
        <v>35042.51495313</v>
      </c>
      <c r="N913" s="12">
        <f t="shared" si="58"/>
        <v>42358.2189227</v>
      </c>
      <c r="O913" s="20">
        <f t="shared" si="59"/>
        <v>52640.902237525</v>
      </c>
      <c r="P913" s="2"/>
    </row>
    <row r="914" spans="1:16" ht="12.75">
      <c r="A914" s="19" t="s">
        <v>1463</v>
      </c>
      <c r="B914" s="11" t="s">
        <v>397</v>
      </c>
      <c r="C914" s="11" t="s">
        <v>1485</v>
      </c>
      <c r="D914" s="11" t="s">
        <v>3822</v>
      </c>
      <c r="E914" s="11" t="s">
        <v>1486</v>
      </c>
      <c r="F914" s="11" t="s">
        <v>3831</v>
      </c>
      <c r="G914" s="12">
        <v>200160</v>
      </c>
      <c r="H914" s="12">
        <v>256248</v>
      </c>
      <c r="I914" s="12">
        <v>309744</v>
      </c>
      <c r="J914" s="12">
        <v>384936</v>
      </c>
      <c r="K914" s="12">
        <v>98540</v>
      </c>
      <c r="L914" s="12">
        <f t="shared" si="56"/>
        <v>93613</v>
      </c>
      <c r="M914" s="12">
        <f t="shared" si="57"/>
        <v>119844.8416854</v>
      </c>
      <c r="N914" s="12">
        <f t="shared" si="58"/>
        <v>144864.432466</v>
      </c>
      <c r="O914" s="20">
        <f t="shared" si="59"/>
        <v>180031.0452395</v>
      </c>
      <c r="P914" s="2"/>
    </row>
    <row r="915" spans="1:16" ht="12.75">
      <c r="A915" s="19" t="s">
        <v>1463</v>
      </c>
      <c r="B915" s="11" t="s">
        <v>399</v>
      </c>
      <c r="C915" s="11" t="s">
        <v>1487</v>
      </c>
      <c r="D915" s="11" t="s">
        <v>3822</v>
      </c>
      <c r="E915" s="11" t="s">
        <v>350</v>
      </c>
      <c r="F915" s="13"/>
      <c r="G915" s="12">
        <v>200160</v>
      </c>
      <c r="H915" s="12">
        <v>256248</v>
      </c>
      <c r="I915" s="12">
        <v>309744</v>
      </c>
      <c r="J915" s="12">
        <v>384936</v>
      </c>
      <c r="K915" s="12">
        <v>62351</v>
      </c>
      <c r="L915" s="12">
        <f t="shared" si="56"/>
        <v>59233.45</v>
      </c>
      <c r="M915" s="12">
        <f t="shared" si="57"/>
        <v>75831.59857850999</v>
      </c>
      <c r="N915" s="12">
        <f t="shared" si="58"/>
        <v>91662.6976729</v>
      </c>
      <c r="O915" s="20">
        <f t="shared" si="59"/>
        <v>113914.305883175</v>
      </c>
      <c r="P915" s="2"/>
    </row>
    <row r="916" spans="1:16" ht="12.75">
      <c r="A916" s="19" t="s">
        <v>1463</v>
      </c>
      <c r="B916" s="11" t="s">
        <v>401</v>
      </c>
      <c r="C916" s="11" t="s">
        <v>1488</v>
      </c>
      <c r="D916" s="11" t="s">
        <v>3822</v>
      </c>
      <c r="E916" s="11" t="s">
        <v>1489</v>
      </c>
      <c r="F916" s="11" t="s">
        <v>3832</v>
      </c>
      <c r="G916" s="12">
        <v>200160</v>
      </c>
      <c r="H916" s="12">
        <v>256248</v>
      </c>
      <c r="I916" s="12">
        <v>309744</v>
      </c>
      <c r="J916" s="12">
        <v>384936</v>
      </c>
      <c r="K916" s="12">
        <v>104303</v>
      </c>
      <c r="L916" s="12">
        <f t="shared" si="56"/>
        <v>99087.84999999999</v>
      </c>
      <c r="M916" s="12">
        <f t="shared" si="57"/>
        <v>126853.83115802998</v>
      </c>
      <c r="N916" s="12">
        <f t="shared" si="58"/>
        <v>153336.66429369999</v>
      </c>
      <c r="O916" s="20">
        <f t="shared" si="59"/>
        <v>190559.956480775</v>
      </c>
      <c r="P916" s="2"/>
    </row>
    <row r="917" spans="1:16" ht="12.75">
      <c r="A917" s="19" t="s">
        <v>1463</v>
      </c>
      <c r="B917" s="11" t="s">
        <v>404</v>
      </c>
      <c r="C917" s="11" t="s">
        <v>1248</v>
      </c>
      <c r="D917" s="11" t="s">
        <v>3822</v>
      </c>
      <c r="E917" s="11" t="s">
        <v>1490</v>
      </c>
      <c r="F917" s="11" t="s">
        <v>3833</v>
      </c>
      <c r="G917" s="12">
        <v>200160</v>
      </c>
      <c r="H917" s="12">
        <v>256248</v>
      </c>
      <c r="I917" s="12">
        <v>309744</v>
      </c>
      <c r="J917" s="12">
        <v>384936</v>
      </c>
      <c r="K917" s="12">
        <v>84710</v>
      </c>
      <c r="L917" s="12">
        <f t="shared" si="56"/>
        <v>80474.5</v>
      </c>
      <c r="M917" s="12">
        <f t="shared" si="57"/>
        <v>103024.72639709999</v>
      </c>
      <c r="N917" s="12">
        <f t="shared" si="58"/>
        <v>124532.840209</v>
      </c>
      <c r="O917" s="20">
        <f t="shared" si="59"/>
        <v>154763.85064175</v>
      </c>
      <c r="P917" s="2"/>
    </row>
    <row r="918" spans="1:16" ht="12.75">
      <c r="A918" s="19" t="s">
        <v>1463</v>
      </c>
      <c r="B918" s="11" t="s">
        <v>406</v>
      </c>
      <c r="C918" s="11" t="s">
        <v>407</v>
      </c>
      <c r="D918" s="11" t="s">
        <v>3822</v>
      </c>
      <c r="E918" s="11" t="s">
        <v>1491</v>
      </c>
      <c r="F918" s="11" t="s">
        <v>3834</v>
      </c>
      <c r="G918" s="12">
        <v>204250</v>
      </c>
      <c r="H918" s="12">
        <v>256248</v>
      </c>
      <c r="I918" s="12">
        <v>309744</v>
      </c>
      <c r="J918" s="12">
        <v>384936</v>
      </c>
      <c r="K918" s="12">
        <v>100522</v>
      </c>
      <c r="L918" s="12">
        <f t="shared" si="56"/>
        <v>95495.9</v>
      </c>
      <c r="M918" s="12">
        <f t="shared" si="57"/>
        <v>122255.36001521998</v>
      </c>
      <c r="N918" s="12">
        <f t="shared" si="58"/>
        <v>147778.1863238</v>
      </c>
      <c r="O918" s="20">
        <f t="shared" si="59"/>
        <v>183652.12836985</v>
      </c>
      <c r="P918" s="2"/>
    </row>
    <row r="919" spans="1:16" ht="12.75">
      <c r="A919" s="19" t="s">
        <v>1463</v>
      </c>
      <c r="B919" s="11" t="s">
        <v>408</v>
      </c>
      <c r="C919" s="11" t="s">
        <v>1492</v>
      </c>
      <c r="D919" s="11" t="s">
        <v>3822</v>
      </c>
      <c r="E919" s="11" t="s">
        <v>1493</v>
      </c>
      <c r="F919" s="11" t="s">
        <v>3835</v>
      </c>
      <c r="G919" s="12">
        <v>200160</v>
      </c>
      <c r="H919" s="12">
        <v>256248</v>
      </c>
      <c r="I919" s="12">
        <v>309744</v>
      </c>
      <c r="J919" s="12">
        <v>384936</v>
      </c>
      <c r="K919" s="12">
        <v>88283</v>
      </c>
      <c r="L919" s="12">
        <f t="shared" si="56"/>
        <v>83868.84999999999</v>
      </c>
      <c r="M919" s="12">
        <f t="shared" si="57"/>
        <v>107370.22689782998</v>
      </c>
      <c r="N919" s="12">
        <f t="shared" si="58"/>
        <v>129785.53573569999</v>
      </c>
      <c r="O919" s="20">
        <f t="shared" si="59"/>
        <v>161291.665992275</v>
      </c>
      <c r="P919" s="2"/>
    </row>
    <row r="920" spans="1:16" ht="12.75">
      <c r="A920" s="19" t="s">
        <v>1463</v>
      </c>
      <c r="B920" s="11" t="s">
        <v>411</v>
      </c>
      <c r="C920" s="11" t="s">
        <v>1494</v>
      </c>
      <c r="D920" s="11" t="s">
        <v>3822</v>
      </c>
      <c r="E920" s="11" t="s">
        <v>350</v>
      </c>
      <c r="F920" s="13"/>
      <c r="G920" s="12">
        <v>200160</v>
      </c>
      <c r="H920" s="12">
        <v>256248</v>
      </c>
      <c r="I920" s="12">
        <v>309744</v>
      </c>
      <c r="J920" s="12">
        <v>384936</v>
      </c>
      <c r="K920" s="12">
        <v>55436</v>
      </c>
      <c r="L920" s="12">
        <f t="shared" si="56"/>
        <v>52664.2</v>
      </c>
      <c r="M920" s="12">
        <f t="shared" si="57"/>
        <v>67421.54093435999</v>
      </c>
      <c r="N920" s="12">
        <f t="shared" si="58"/>
        <v>81496.9015444</v>
      </c>
      <c r="O920" s="20">
        <f t="shared" si="59"/>
        <v>101280.7085843</v>
      </c>
      <c r="P920" s="2"/>
    </row>
    <row r="921" spans="1:16" ht="12.75">
      <c r="A921" s="19" t="s">
        <v>1463</v>
      </c>
      <c r="B921" s="11" t="s">
        <v>414</v>
      </c>
      <c r="C921" s="11" t="s">
        <v>561</v>
      </c>
      <c r="D921" s="11" t="s">
        <v>3822</v>
      </c>
      <c r="E921" s="11" t="s">
        <v>350</v>
      </c>
      <c r="F921" s="13"/>
      <c r="G921" s="12">
        <v>200160</v>
      </c>
      <c r="H921" s="12">
        <v>256248</v>
      </c>
      <c r="I921" s="12">
        <v>309744</v>
      </c>
      <c r="J921" s="12">
        <v>384936</v>
      </c>
      <c r="K921" s="12">
        <v>47599</v>
      </c>
      <c r="L921" s="12">
        <f t="shared" si="56"/>
        <v>45219.049999999996</v>
      </c>
      <c r="M921" s="12">
        <f t="shared" si="57"/>
        <v>57890.14227098999</v>
      </c>
      <c r="N921" s="12">
        <f t="shared" si="58"/>
        <v>69975.66593209999</v>
      </c>
      <c r="O921" s="20">
        <f t="shared" si="59"/>
        <v>86962.63164557499</v>
      </c>
      <c r="P921" s="2"/>
    </row>
    <row r="922" spans="1:16" ht="12.75">
      <c r="A922" s="19" t="s">
        <v>1463</v>
      </c>
      <c r="B922" s="11" t="s">
        <v>416</v>
      </c>
      <c r="C922" s="11" t="s">
        <v>614</v>
      </c>
      <c r="D922" s="11" t="s">
        <v>3822</v>
      </c>
      <c r="E922" s="11" t="s">
        <v>350</v>
      </c>
      <c r="F922" s="13"/>
      <c r="G922" s="12">
        <v>200160</v>
      </c>
      <c r="H922" s="12">
        <v>256248</v>
      </c>
      <c r="I922" s="12">
        <v>309744</v>
      </c>
      <c r="J922" s="12">
        <v>384936</v>
      </c>
      <c r="K922" s="12">
        <v>90588</v>
      </c>
      <c r="L922" s="12">
        <f t="shared" si="56"/>
        <v>86058.59999999999</v>
      </c>
      <c r="M922" s="12">
        <f t="shared" si="57"/>
        <v>110173.57944587998</v>
      </c>
      <c r="N922" s="12">
        <f t="shared" si="58"/>
        <v>133174.13444519998</v>
      </c>
      <c r="O922" s="20">
        <f t="shared" si="59"/>
        <v>165502.8650919</v>
      </c>
      <c r="P922" s="2"/>
    </row>
    <row r="923" spans="1:16" ht="12.75">
      <c r="A923" s="19" t="s">
        <v>1463</v>
      </c>
      <c r="B923" s="11" t="s">
        <v>418</v>
      </c>
      <c r="C923" s="11" t="s">
        <v>1495</v>
      </c>
      <c r="D923" s="11" t="s">
        <v>3822</v>
      </c>
      <c r="E923" s="11" t="s">
        <v>350</v>
      </c>
      <c r="F923" s="13"/>
      <c r="G923" s="12">
        <v>200160</v>
      </c>
      <c r="H923" s="12">
        <v>256248</v>
      </c>
      <c r="I923" s="12">
        <v>309744</v>
      </c>
      <c r="J923" s="12">
        <v>384936</v>
      </c>
      <c r="K923" s="12">
        <v>94161</v>
      </c>
      <c r="L923" s="12">
        <f t="shared" si="56"/>
        <v>89452.95</v>
      </c>
      <c r="M923" s="12">
        <f t="shared" si="57"/>
        <v>114519.07994660999</v>
      </c>
      <c r="N923" s="12">
        <f t="shared" si="58"/>
        <v>138426.8299719</v>
      </c>
      <c r="O923" s="20">
        <f t="shared" si="59"/>
        <v>172030.680442425</v>
      </c>
      <c r="P923" s="2"/>
    </row>
    <row r="924" spans="1:16" ht="12.75">
      <c r="A924" s="19" t="s">
        <v>1463</v>
      </c>
      <c r="B924" s="11" t="s">
        <v>420</v>
      </c>
      <c r="C924" s="11" t="s">
        <v>1496</v>
      </c>
      <c r="D924" s="11" t="s">
        <v>3822</v>
      </c>
      <c r="E924" s="11" t="s">
        <v>350</v>
      </c>
      <c r="F924" s="13"/>
      <c r="G924" s="12">
        <v>200160</v>
      </c>
      <c r="H924" s="12">
        <v>256248</v>
      </c>
      <c r="I924" s="12">
        <v>309744</v>
      </c>
      <c r="J924" s="12">
        <v>384936</v>
      </c>
      <c r="K924" s="12">
        <v>69151</v>
      </c>
      <c r="L924" s="12">
        <f t="shared" si="56"/>
        <v>65693.45</v>
      </c>
      <c r="M924" s="12">
        <f t="shared" si="57"/>
        <v>84101.79264650999</v>
      </c>
      <c r="N924" s="12">
        <f t="shared" si="58"/>
        <v>101659.43139289999</v>
      </c>
      <c r="O924" s="20">
        <f t="shared" si="59"/>
        <v>126337.799973175</v>
      </c>
      <c r="P924" s="2"/>
    </row>
    <row r="925" spans="1:16" ht="12.75">
      <c r="A925" s="19" t="s">
        <v>1463</v>
      </c>
      <c r="B925" s="11" t="s">
        <v>423</v>
      </c>
      <c r="C925" s="11" t="s">
        <v>1497</v>
      </c>
      <c r="D925" s="11" t="s">
        <v>3822</v>
      </c>
      <c r="E925" s="11" t="s">
        <v>350</v>
      </c>
      <c r="F925" s="13"/>
      <c r="G925" s="12">
        <v>200160</v>
      </c>
      <c r="H925" s="12">
        <v>256248</v>
      </c>
      <c r="I925" s="12">
        <v>309744</v>
      </c>
      <c r="J925" s="12">
        <v>384936</v>
      </c>
      <c r="K925" s="12">
        <v>42067</v>
      </c>
      <c r="L925" s="12">
        <f t="shared" si="56"/>
        <v>39963.65</v>
      </c>
      <c r="M925" s="12">
        <f t="shared" si="57"/>
        <v>51162.09615567</v>
      </c>
      <c r="N925" s="12">
        <f t="shared" si="58"/>
        <v>61843.0290293</v>
      </c>
      <c r="O925" s="20">
        <f t="shared" si="59"/>
        <v>76855.75380647501</v>
      </c>
      <c r="P925" s="2"/>
    </row>
    <row r="926" spans="1:16" ht="12.75">
      <c r="A926" s="19" t="s">
        <v>1463</v>
      </c>
      <c r="B926" s="11" t="s">
        <v>425</v>
      </c>
      <c r="C926" s="11" t="s">
        <v>887</v>
      </c>
      <c r="D926" s="11" t="s">
        <v>3822</v>
      </c>
      <c r="E926" s="11" t="s">
        <v>350</v>
      </c>
      <c r="F926" s="13"/>
      <c r="G926" s="12">
        <v>200160</v>
      </c>
      <c r="H926" s="12">
        <v>256248</v>
      </c>
      <c r="I926" s="12">
        <v>309744</v>
      </c>
      <c r="J926" s="12">
        <v>384936</v>
      </c>
      <c r="K926" s="12">
        <v>73300</v>
      </c>
      <c r="L926" s="12">
        <f t="shared" si="56"/>
        <v>69635</v>
      </c>
      <c r="M926" s="12">
        <f t="shared" si="57"/>
        <v>89147.82723299999</v>
      </c>
      <c r="N926" s="12">
        <f t="shared" si="58"/>
        <v>107758.90907000001</v>
      </c>
      <c r="O926" s="20">
        <f t="shared" si="59"/>
        <v>133917.9583525</v>
      </c>
      <c r="P926" s="2"/>
    </row>
    <row r="927" spans="1:16" ht="12.75">
      <c r="A927" s="19" t="s">
        <v>1463</v>
      </c>
      <c r="B927" s="11" t="s">
        <v>427</v>
      </c>
      <c r="C927" s="11" t="s">
        <v>1498</v>
      </c>
      <c r="D927" s="11" t="s">
        <v>3822</v>
      </c>
      <c r="E927" s="11" t="s">
        <v>350</v>
      </c>
      <c r="F927" s="13"/>
      <c r="G927" s="12">
        <v>200160</v>
      </c>
      <c r="H927" s="12">
        <v>256248</v>
      </c>
      <c r="I927" s="12">
        <v>309744</v>
      </c>
      <c r="J927" s="12">
        <v>384936</v>
      </c>
      <c r="K927" s="12">
        <v>50826</v>
      </c>
      <c r="L927" s="12">
        <f t="shared" si="56"/>
        <v>48284.7</v>
      </c>
      <c r="M927" s="12">
        <f t="shared" si="57"/>
        <v>61814.83583825999</v>
      </c>
      <c r="N927" s="12">
        <f t="shared" si="58"/>
        <v>74719.70412539999</v>
      </c>
      <c r="O927" s="20">
        <f t="shared" si="59"/>
        <v>92858.31038504999</v>
      </c>
      <c r="P927" s="2"/>
    </row>
    <row r="928" spans="1:16" ht="12.75">
      <c r="A928" s="19" t="s">
        <v>1463</v>
      </c>
      <c r="B928" s="11" t="s">
        <v>429</v>
      </c>
      <c r="C928" s="11" t="s">
        <v>1499</v>
      </c>
      <c r="D928" s="11" t="s">
        <v>3822</v>
      </c>
      <c r="E928" s="11" t="s">
        <v>1471</v>
      </c>
      <c r="F928" s="11" t="s">
        <v>3825</v>
      </c>
      <c r="G928" s="12">
        <v>200160</v>
      </c>
      <c r="H928" s="12">
        <v>256248</v>
      </c>
      <c r="I928" s="12">
        <v>309744</v>
      </c>
      <c r="J928" s="12">
        <v>384936</v>
      </c>
      <c r="K928" s="12">
        <v>106572</v>
      </c>
      <c r="L928" s="12">
        <f t="shared" si="56"/>
        <v>101243.4</v>
      </c>
      <c r="M928" s="12">
        <f t="shared" si="57"/>
        <v>129613.40032571998</v>
      </c>
      <c r="N928" s="12">
        <f t="shared" si="58"/>
        <v>156672.33911879998</v>
      </c>
      <c r="O928" s="20">
        <f t="shared" si="59"/>
        <v>194705.3841411</v>
      </c>
      <c r="P928" s="2"/>
    </row>
    <row r="929" spans="1:16" ht="12.75">
      <c r="A929" s="19" t="s">
        <v>1463</v>
      </c>
      <c r="B929" s="11" t="s">
        <v>432</v>
      </c>
      <c r="C929" s="11" t="s">
        <v>1500</v>
      </c>
      <c r="D929" s="11" t="s">
        <v>3822</v>
      </c>
      <c r="E929" s="11" t="s">
        <v>350</v>
      </c>
      <c r="F929" s="13"/>
      <c r="G929" s="12">
        <v>200160</v>
      </c>
      <c r="H929" s="12">
        <v>256248</v>
      </c>
      <c r="I929" s="12">
        <v>309744</v>
      </c>
      <c r="J929" s="12">
        <v>384936</v>
      </c>
      <c r="K929" s="12">
        <v>89320</v>
      </c>
      <c r="L929" s="12">
        <f t="shared" si="56"/>
        <v>84854</v>
      </c>
      <c r="M929" s="12">
        <f t="shared" si="57"/>
        <v>108631.4314932</v>
      </c>
      <c r="N929" s="12">
        <f t="shared" si="58"/>
        <v>131310.037628</v>
      </c>
      <c r="O929" s="20">
        <f t="shared" si="59"/>
        <v>163186.248841</v>
      </c>
      <c r="P929" s="2"/>
    </row>
    <row r="930" spans="1:16" ht="12.75">
      <c r="A930" s="19" t="s">
        <v>1463</v>
      </c>
      <c r="B930" s="11" t="s">
        <v>435</v>
      </c>
      <c r="C930" s="11" t="s">
        <v>1501</v>
      </c>
      <c r="D930" s="11" t="s">
        <v>3822</v>
      </c>
      <c r="E930" s="11" t="s">
        <v>350</v>
      </c>
      <c r="F930" s="13"/>
      <c r="G930" s="12">
        <v>200160</v>
      </c>
      <c r="H930" s="12">
        <v>256248</v>
      </c>
      <c r="I930" s="12">
        <v>309744</v>
      </c>
      <c r="J930" s="12">
        <v>384936</v>
      </c>
      <c r="K930" s="12">
        <v>63388</v>
      </c>
      <c r="L930" s="12">
        <f t="shared" si="56"/>
        <v>60218.6</v>
      </c>
      <c r="M930" s="12">
        <f t="shared" si="57"/>
        <v>77092.80317387999</v>
      </c>
      <c r="N930" s="12">
        <f t="shared" si="58"/>
        <v>93187.1995652</v>
      </c>
      <c r="O930" s="20">
        <f t="shared" si="59"/>
        <v>115808.8887319</v>
      </c>
      <c r="P930" s="2"/>
    </row>
    <row r="931" spans="1:16" ht="12.75">
      <c r="A931" s="19" t="s">
        <v>1463</v>
      </c>
      <c r="B931" s="11" t="s">
        <v>438</v>
      </c>
      <c r="C931" s="11" t="s">
        <v>421</v>
      </c>
      <c r="D931" s="11" t="s">
        <v>3822</v>
      </c>
      <c r="E931" s="11" t="s">
        <v>1502</v>
      </c>
      <c r="F931" s="11" t="s">
        <v>3836</v>
      </c>
      <c r="G931" s="12">
        <v>200160</v>
      </c>
      <c r="H931" s="12">
        <v>256248</v>
      </c>
      <c r="I931" s="12">
        <v>309744</v>
      </c>
      <c r="J931" s="12">
        <v>384936</v>
      </c>
      <c r="K931" s="12">
        <v>90709</v>
      </c>
      <c r="L931" s="12">
        <f t="shared" si="56"/>
        <v>86173.55</v>
      </c>
      <c r="M931" s="12">
        <f t="shared" si="57"/>
        <v>110320.74025208999</v>
      </c>
      <c r="N931" s="12">
        <f t="shared" si="58"/>
        <v>133352.0175011</v>
      </c>
      <c r="O931" s="20">
        <f t="shared" si="59"/>
        <v>165723.930207325</v>
      </c>
      <c r="P931" s="2"/>
    </row>
    <row r="932" spans="1:16" ht="12.75">
      <c r="A932" s="19" t="s">
        <v>1463</v>
      </c>
      <c r="B932" s="11" t="s">
        <v>440</v>
      </c>
      <c r="C932" s="11" t="s">
        <v>424</v>
      </c>
      <c r="D932" s="11" t="s">
        <v>3822</v>
      </c>
      <c r="E932" s="11" t="s">
        <v>1502</v>
      </c>
      <c r="F932" s="11" t="s">
        <v>3836</v>
      </c>
      <c r="G932" s="12">
        <v>200160</v>
      </c>
      <c r="H932" s="12">
        <v>256248</v>
      </c>
      <c r="I932" s="12">
        <v>309744</v>
      </c>
      <c r="J932" s="12">
        <v>384936</v>
      </c>
      <c r="K932" s="12">
        <v>122108</v>
      </c>
      <c r="L932" s="12">
        <f t="shared" si="56"/>
        <v>116002.59999999999</v>
      </c>
      <c r="M932" s="12">
        <f t="shared" si="57"/>
        <v>148508.36136107997</v>
      </c>
      <c r="N932" s="12">
        <f t="shared" si="58"/>
        <v>179511.93545319999</v>
      </c>
      <c r="O932" s="20">
        <f t="shared" si="59"/>
        <v>223089.4141679</v>
      </c>
      <c r="P932" s="2"/>
    </row>
    <row r="933" spans="1:16" ht="12.75">
      <c r="A933" s="19" t="s">
        <v>1463</v>
      </c>
      <c r="B933" s="11" t="s">
        <v>443</v>
      </c>
      <c r="C933" s="11" t="s">
        <v>1503</v>
      </c>
      <c r="D933" s="11" t="s">
        <v>3822</v>
      </c>
      <c r="E933" s="11" t="s">
        <v>350</v>
      </c>
      <c r="F933" s="13"/>
      <c r="G933" s="12">
        <v>200160</v>
      </c>
      <c r="H933" s="12">
        <v>256248</v>
      </c>
      <c r="I933" s="12">
        <v>309744</v>
      </c>
      <c r="J933" s="12">
        <v>384936</v>
      </c>
      <c r="K933" s="12">
        <v>31233</v>
      </c>
      <c r="L933" s="12">
        <f t="shared" si="56"/>
        <v>29671.35</v>
      </c>
      <c r="M933" s="12">
        <f t="shared" si="57"/>
        <v>37985.73107733</v>
      </c>
      <c r="N933" s="12">
        <f t="shared" si="58"/>
        <v>45915.8800407</v>
      </c>
      <c r="O933" s="20">
        <f t="shared" si="59"/>
        <v>57062.204546025</v>
      </c>
      <c r="P933" s="2"/>
    </row>
    <row r="934" spans="1:16" ht="12.75">
      <c r="A934" s="19" t="s">
        <v>1463</v>
      </c>
      <c r="B934" s="11" t="s">
        <v>445</v>
      </c>
      <c r="C934" s="11" t="s">
        <v>623</v>
      </c>
      <c r="D934" s="11" t="s">
        <v>3822</v>
      </c>
      <c r="E934" s="11" t="s">
        <v>1491</v>
      </c>
      <c r="F934" s="11" t="s">
        <v>3834</v>
      </c>
      <c r="G934" s="12">
        <v>204250</v>
      </c>
      <c r="H934" s="12">
        <v>256248</v>
      </c>
      <c r="I934" s="12">
        <v>309744</v>
      </c>
      <c r="J934" s="12">
        <v>384936</v>
      </c>
      <c r="K934" s="12">
        <v>202999</v>
      </c>
      <c r="L934" s="12">
        <f t="shared" si="56"/>
        <v>192849.05</v>
      </c>
      <c r="M934" s="12">
        <f t="shared" si="57"/>
        <v>246888.40082498998</v>
      </c>
      <c r="N934" s="12">
        <f t="shared" si="58"/>
        <v>298430.4335921</v>
      </c>
      <c r="O934" s="20">
        <f t="shared" si="59"/>
        <v>370876.01129057497</v>
      </c>
      <c r="P934" s="2"/>
    </row>
    <row r="935" spans="1:16" ht="12.75">
      <c r="A935" s="19" t="s">
        <v>1463</v>
      </c>
      <c r="B935" s="11" t="s">
        <v>447</v>
      </c>
      <c r="C935" s="11" t="s">
        <v>1504</v>
      </c>
      <c r="D935" s="11" t="s">
        <v>3822</v>
      </c>
      <c r="E935" s="11" t="s">
        <v>350</v>
      </c>
      <c r="F935" s="13"/>
      <c r="G935" s="12">
        <v>200160</v>
      </c>
      <c r="H935" s="12">
        <v>256248</v>
      </c>
      <c r="I935" s="12">
        <v>309744</v>
      </c>
      <c r="J935" s="12">
        <v>384936</v>
      </c>
      <c r="K935" s="12">
        <v>103727</v>
      </c>
      <c r="L935" s="12">
        <f t="shared" si="56"/>
        <v>98540.65</v>
      </c>
      <c r="M935" s="12">
        <f t="shared" si="57"/>
        <v>126153.29707226998</v>
      </c>
      <c r="N935" s="12">
        <f t="shared" si="58"/>
        <v>152489.8821433</v>
      </c>
      <c r="O935" s="20">
        <f t="shared" si="59"/>
        <v>189507.613451975</v>
      </c>
      <c r="P935" s="2"/>
    </row>
    <row r="936" spans="1:16" ht="12.75">
      <c r="A936" s="19" t="s">
        <v>1463</v>
      </c>
      <c r="B936" s="11" t="s">
        <v>449</v>
      </c>
      <c r="C936" s="11" t="s">
        <v>1505</v>
      </c>
      <c r="D936" s="11" t="s">
        <v>3822</v>
      </c>
      <c r="E936" s="11" t="s">
        <v>350</v>
      </c>
      <c r="F936" s="13"/>
      <c r="G936" s="12">
        <v>200160</v>
      </c>
      <c r="H936" s="12">
        <v>256248</v>
      </c>
      <c r="I936" s="12">
        <v>309744</v>
      </c>
      <c r="J936" s="12">
        <v>384936</v>
      </c>
      <c r="K936" s="12">
        <v>71110</v>
      </c>
      <c r="L936" s="12">
        <f t="shared" si="56"/>
        <v>67554.5</v>
      </c>
      <c r="M936" s="12">
        <f t="shared" si="57"/>
        <v>86484.3382611</v>
      </c>
      <c r="N936" s="12">
        <f t="shared" si="58"/>
        <v>104539.37276900001</v>
      </c>
      <c r="O936" s="20">
        <f t="shared" si="59"/>
        <v>129916.86246175</v>
      </c>
      <c r="P936" s="2"/>
    </row>
    <row r="937" spans="1:16" ht="12.75">
      <c r="A937" s="19" t="s">
        <v>1463</v>
      </c>
      <c r="B937" s="11" t="s">
        <v>452</v>
      </c>
      <c r="C937" s="11" t="s">
        <v>796</v>
      </c>
      <c r="D937" s="11" t="s">
        <v>3822</v>
      </c>
      <c r="E937" s="11" t="s">
        <v>350</v>
      </c>
      <c r="F937" s="13"/>
      <c r="G937" s="12">
        <v>200160</v>
      </c>
      <c r="H937" s="12">
        <v>256248</v>
      </c>
      <c r="I937" s="12">
        <v>309744</v>
      </c>
      <c r="J937" s="12">
        <v>384936</v>
      </c>
      <c r="K937" s="12">
        <v>52209</v>
      </c>
      <c r="L937" s="12">
        <f t="shared" si="56"/>
        <v>49598.549999999996</v>
      </c>
      <c r="M937" s="12">
        <f t="shared" si="57"/>
        <v>63496.84736708999</v>
      </c>
      <c r="N937" s="12">
        <f t="shared" si="58"/>
        <v>76752.8633511</v>
      </c>
      <c r="O937" s="20">
        <f t="shared" si="59"/>
        <v>95385.029844825</v>
      </c>
      <c r="P937" s="2"/>
    </row>
    <row r="938" spans="1:16" ht="12.75">
      <c r="A938" s="19" t="s">
        <v>1463</v>
      </c>
      <c r="B938" s="11" t="s">
        <v>455</v>
      </c>
      <c r="C938" s="11" t="s">
        <v>1506</v>
      </c>
      <c r="D938" s="11" t="s">
        <v>3822</v>
      </c>
      <c r="E938" s="11" t="s">
        <v>1507</v>
      </c>
      <c r="F938" s="11" t="s">
        <v>3837</v>
      </c>
      <c r="G938" s="12">
        <v>200160</v>
      </c>
      <c r="H938" s="12">
        <v>256248</v>
      </c>
      <c r="I938" s="12">
        <v>309744</v>
      </c>
      <c r="J938" s="12">
        <v>384936</v>
      </c>
      <c r="K938" s="12">
        <v>52901</v>
      </c>
      <c r="L938" s="12">
        <f t="shared" si="56"/>
        <v>50255.95</v>
      </c>
      <c r="M938" s="12">
        <f t="shared" si="57"/>
        <v>64338.46123400999</v>
      </c>
      <c r="N938" s="12">
        <f t="shared" si="58"/>
        <v>77770.17801789999</v>
      </c>
      <c r="O938" s="20">
        <f t="shared" si="59"/>
        <v>96649.303066925</v>
      </c>
      <c r="P938" s="2"/>
    </row>
    <row r="939" spans="1:16" ht="12.75">
      <c r="A939" s="19" t="s">
        <v>1463</v>
      </c>
      <c r="B939" s="11" t="s">
        <v>457</v>
      </c>
      <c r="C939" s="11" t="s">
        <v>1508</v>
      </c>
      <c r="D939" s="11" t="s">
        <v>3822</v>
      </c>
      <c r="E939" s="11" t="s">
        <v>350</v>
      </c>
      <c r="F939" s="13"/>
      <c r="G939" s="12">
        <v>200160</v>
      </c>
      <c r="H939" s="12">
        <v>256248</v>
      </c>
      <c r="I939" s="12">
        <v>309744</v>
      </c>
      <c r="J939" s="12">
        <v>384936</v>
      </c>
      <c r="K939" s="12">
        <v>63849</v>
      </c>
      <c r="L939" s="12">
        <f t="shared" si="56"/>
        <v>60656.549999999996</v>
      </c>
      <c r="M939" s="12">
        <f t="shared" si="57"/>
        <v>77653.47368348998</v>
      </c>
      <c r="N939" s="12">
        <f t="shared" si="58"/>
        <v>93864.91930709999</v>
      </c>
      <c r="O939" s="20">
        <f t="shared" si="59"/>
        <v>116651.128551825</v>
      </c>
      <c r="P939" s="2"/>
    </row>
    <row r="940" spans="1:16" ht="12.75">
      <c r="A940" s="19" t="s">
        <v>1463</v>
      </c>
      <c r="B940" s="11" t="s">
        <v>459</v>
      </c>
      <c r="C940" s="11" t="s">
        <v>1509</v>
      </c>
      <c r="D940" s="11" t="s">
        <v>3822</v>
      </c>
      <c r="E940" s="11" t="s">
        <v>1491</v>
      </c>
      <c r="F940" s="11" t="s">
        <v>3834</v>
      </c>
      <c r="G940" s="12">
        <v>204250</v>
      </c>
      <c r="H940" s="12">
        <v>256248</v>
      </c>
      <c r="I940" s="12">
        <v>309744</v>
      </c>
      <c r="J940" s="12">
        <v>384936</v>
      </c>
      <c r="K940" s="12">
        <v>158579</v>
      </c>
      <c r="L940" s="12">
        <f t="shared" si="56"/>
        <v>150650.05</v>
      </c>
      <c r="M940" s="12">
        <f t="shared" si="57"/>
        <v>192864.57428078997</v>
      </c>
      <c r="N940" s="12">
        <f t="shared" si="58"/>
        <v>233128.24067409997</v>
      </c>
      <c r="O940" s="20">
        <f t="shared" si="59"/>
        <v>289721.363132075</v>
      </c>
      <c r="P940" s="2"/>
    </row>
    <row r="941" spans="1:16" ht="12.75">
      <c r="A941" s="19" t="s">
        <v>1463</v>
      </c>
      <c r="B941" s="11" t="s">
        <v>461</v>
      </c>
      <c r="C941" s="11" t="s">
        <v>625</v>
      </c>
      <c r="D941" s="11" t="s">
        <v>3822</v>
      </c>
      <c r="E941" s="11" t="s">
        <v>350</v>
      </c>
      <c r="F941" s="13"/>
      <c r="G941" s="12">
        <v>200160</v>
      </c>
      <c r="H941" s="12">
        <v>256248</v>
      </c>
      <c r="I941" s="12">
        <v>309744</v>
      </c>
      <c r="J941" s="12">
        <v>384936</v>
      </c>
      <c r="K941" s="12">
        <v>41145</v>
      </c>
      <c r="L941" s="12">
        <f t="shared" si="56"/>
        <v>39087.75</v>
      </c>
      <c r="M941" s="12">
        <f t="shared" si="57"/>
        <v>50040.755136449996</v>
      </c>
      <c r="N941" s="12">
        <f t="shared" si="58"/>
        <v>60487.5895455</v>
      </c>
      <c r="O941" s="20">
        <f t="shared" si="59"/>
        <v>75171.27416662501</v>
      </c>
      <c r="P941" s="2"/>
    </row>
    <row r="942" spans="1:16" ht="12.75">
      <c r="A942" s="19" t="s">
        <v>1463</v>
      </c>
      <c r="B942" s="11" t="s">
        <v>463</v>
      </c>
      <c r="C942" s="11" t="s">
        <v>1431</v>
      </c>
      <c r="D942" s="11" t="s">
        <v>3822</v>
      </c>
      <c r="E942" s="11" t="s">
        <v>1491</v>
      </c>
      <c r="F942" s="11" t="s">
        <v>3834</v>
      </c>
      <c r="G942" s="12">
        <v>204250</v>
      </c>
      <c r="H942" s="12">
        <v>256248</v>
      </c>
      <c r="I942" s="12">
        <v>309744</v>
      </c>
      <c r="J942" s="12">
        <v>384936</v>
      </c>
      <c r="K942" s="12">
        <v>97671</v>
      </c>
      <c r="L942" s="12">
        <f t="shared" si="56"/>
        <v>92787.45</v>
      </c>
      <c r="M942" s="12">
        <f t="shared" si="57"/>
        <v>118787.95953170999</v>
      </c>
      <c r="N942" s="12">
        <f t="shared" si="58"/>
        <v>143586.9087009</v>
      </c>
      <c r="O942" s="20">
        <f t="shared" si="59"/>
        <v>178443.395774175</v>
      </c>
      <c r="P942" s="2"/>
    </row>
    <row r="943" spans="1:16" ht="12.75">
      <c r="A943" s="19" t="s">
        <v>1463</v>
      </c>
      <c r="B943" s="11" t="s">
        <v>465</v>
      </c>
      <c r="C943" s="11" t="s">
        <v>627</v>
      </c>
      <c r="D943" s="11" t="s">
        <v>3822</v>
      </c>
      <c r="E943" s="11" t="s">
        <v>350</v>
      </c>
      <c r="F943" s="13"/>
      <c r="G943" s="12">
        <v>200160</v>
      </c>
      <c r="H943" s="12">
        <v>256248</v>
      </c>
      <c r="I943" s="12">
        <v>309744</v>
      </c>
      <c r="J943" s="12">
        <v>384936</v>
      </c>
      <c r="K943" s="12">
        <v>74914</v>
      </c>
      <c r="L943" s="12">
        <f t="shared" si="56"/>
        <v>71168.3</v>
      </c>
      <c r="M943" s="12">
        <f t="shared" si="57"/>
        <v>91110.78211914</v>
      </c>
      <c r="N943" s="12">
        <f t="shared" si="58"/>
        <v>110131.6632206</v>
      </c>
      <c r="O943" s="20">
        <f t="shared" si="59"/>
        <v>136866.71121445</v>
      </c>
      <c r="P943" s="2"/>
    </row>
    <row r="944" spans="1:16" ht="12.75">
      <c r="A944" s="19" t="s">
        <v>1463</v>
      </c>
      <c r="B944" s="11" t="s">
        <v>468</v>
      </c>
      <c r="C944" s="11" t="s">
        <v>1435</v>
      </c>
      <c r="D944" s="11" t="s">
        <v>3822</v>
      </c>
      <c r="E944" s="11" t="s">
        <v>1473</v>
      </c>
      <c r="F944" s="11" t="s">
        <v>3826</v>
      </c>
      <c r="G944" s="12">
        <v>200160</v>
      </c>
      <c r="H944" s="12">
        <v>256248</v>
      </c>
      <c r="I944" s="12">
        <v>309744</v>
      </c>
      <c r="J944" s="12">
        <v>384936</v>
      </c>
      <c r="K944" s="12">
        <v>78256</v>
      </c>
      <c r="L944" s="12">
        <f t="shared" si="56"/>
        <v>74343.2</v>
      </c>
      <c r="M944" s="12">
        <f t="shared" si="57"/>
        <v>95175.33926256</v>
      </c>
      <c r="N944" s="12">
        <f t="shared" si="58"/>
        <v>115044.7638224</v>
      </c>
      <c r="O944" s="20">
        <f t="shared" si="59"/>
        <v>142972.4931628</v>
      </c>
      <c r="P944" s="2"/>
    </row>
    <row r="945" spans="1:16" ht="12.75">
      <c r="A945" s="19" t="s">
        <v>1463</v>
      </c>
      <c r="B945" s="11" t="s">
        <v>470</v>
      </c>
      <c r="C945" s="11" t="s">
        <v>1510</v>
      </c>
      <c r="D945" s="11" t="s">
        <v>3822</v>
      </c>
      <c r="E945" s="11" t="s">
        <v>1511</v>
      </c>
      <c r="F945" s="11" t="s">
        <v>3838</v>
      </c>
      <c r="G945" s="12">
        <v>200160</v>
      </c>
      <c r="H945" s="12">
        <v>256248</v>
      </c>
      <c r="I945" s="12">
        <v>309744</v>
      </c>
      <c r="J945" s="12">
        <v>384936</v>
      </c>
      <c r="K945" s="12">
        <v>95313</v>
      </c>
      <c r="L945" s="12">
        <f t="shared" si="56"/>
        <v>90547.34999999999</v>
      </c>
      <c r="M945" s="12">
        <f t="shared" si="57"/>
        <v>115920.14811812998</v>
      </c>
      <c r="N945" s="12">
        <f t="shared" si="58"/>
        <v>140120.39427269998</v>
      </c>
      <c r="O945" s="20">
        <f t="shared" si="59"/>
        <v>174135.36650002497</v>
      </c>
      <c r="P945" s="2"/>
    </row>
    <row r="946" spans="1:16" ht="12.75">
      <c r="A946" s="19" t="s">
        <v>1463</v>
      </c>
      <c r="B946" s="11" t="s">
        <v>473</v>
      </c>
      <c r="C946" s="11" t="s">
        <v>448</v>
      </c>
      <c r="D946" s="11" t="s">
        <v>3822</v>
      </c>
      <c r="E946" s="11" t="s">
        <v>350</v>
      </c>
      <c r="F946" s="13"/>
      <c r="G946" s="12">
        <v>200160</v>
      </c>
      <c r="H946" s="12">
        <v>256248</v>
      </c>
      <c r="I946" s="12">
        <v>309744</v>
      </c>
      <c r="J946" s="12">
        <v>384936</v>
      </c>
      <c r="K946" s="12">
        <v>64541</v>
      </c>
      <c r="L946" s="12">
        <f t="shared" si="56"/>
        <v>61313.95</v>
      </c>
      <c r="M946" s="12">
        <f t="shared" si="57"/>
        <v>78495.08755041</v>
      </c>
      <c r="N946" s="12">
        <f t="shared" si="58"/>
        <v>94882.2339739</v>
      </c>
      <c r="O946" s="20">
        <f t="shared" si="59"/>
        <v>117915.401773925</v>
      </c>
      <c r="P946" s="2"/>
    </row>
    <row r="947" spans="1:16" ht="12.75">
      <c r="A947" s="19" t="s">
        <v>1463</v>
      </c>
      <c r="B947" s="11" t="s">
        <v>475</v>
      </c>
      <c r="C947" s="11" t="s">
        <v>450</v>
      </c>
      <c r="D947" s="11" t="s">
        <v>3822</v>
      </c>
      <c r="E947" s="11" t="s">
        <v>350</v>
      </c>
      <c r="F947" s="13"/>
      <c r="G947" s="12">
        <v>200160</v>
      </c>
      <c r="H947" s="12">
        <v>256248</v>
      </c>
      <c r="I947" s="12">
        <v>309744</v>
      </c>
      <c r="J947" s="12">
        <v>384936</v>
      </c>
      <c r="K947" s="12">
        <v>53246</v>
      </c>
      <c r="L947" s="12">
        <f t="shared" si="56"/>
        <v>50583.7</v>
      </c>
      <c r="M947" s="12">
        <f t="shared" si="57"/>
        <v>64758.05196245999</v>
      </c>
      <c r="N947" s="12">
        <f t="shared" si="58"/>
        <v>78277.3652434</v>
      </c>
      <c r="O947" s="20">
        <f t="shared" si="59"/>
        <v>97279.61269354999</v>
      </c>
      <c r="P947" s="2"/>
    </row>
    <row r="948" spans="1:16" ht="12.75">
      <c r="A948" s="19" t="s">
        <v>1463</v>
      </c>
      <c r="B948" s="11" t="s">
        <v>477</v>
      </c>
      <c r="C948" s="11" t="s">
        <v>1512</v>
      </c>
      <c r="D948" s="11" t="s">
        <v>3822</v>
      </c>
      <c r="E948" s="11" t="s">
        <v>350</v>
      </c>
      <c r="F948" s="13"/>
      <c r="G948" s="12">
        <v>200160</v>
      </c>
      <c r="H948" s="12">
        <v>256248</v>
      </c>
      <c r="I948" s="12">
        <v>309744</v>
      </c>
      <c r="J948" s="12">
        <v>384936</v>
      </c>
      <c r="K948" s="12">
        <v>66270</v>
      </c>
      <c r="L948" s="12">
        <f t="shared" si="56"/>
        <v>62956.5</v>
      </c>
      <c r="M948" s="12">
        <f t="shared" si="57"/>
        <v>80597.9060127</v>
      </c>
      <c r="N948" s="12">
        <f t="shared" si="58"/>
        <v>97424.050533</v>
      </c>
      <c r="O948" s="20">
        <f t="shared" si="59"/>
        <v>121074.25784475</v>
      </c>
      <c r="P948" s="2"/>
    </row>
    <row r="949" spans="1:16" ht="12.75">
      <c r="A949" s="19" t="s">
        <v>1463</v>
      </c>
      <c r="B949" s="11" t="s">
        <v>479</v>
      </c>
      <c r="C949" s="11" t="s">
        <v>1364</v>
      </c>
      <c r="D949" s="11" t="s">
        <v>3822</v>
      </c>
      <c r="E949" s="11" t="s">
        <v>1491</v>
      </c>
      <c r="F949" s="11" t="s">
        <v>3834</v>
      </c>
      <c r="G949" s="12">
        <v>204250</v>
      </c>
      <c r="H949" s="12">
        <v>256248</v>
      </c>
      <c r="I949" s="12">
        <v>309744</v>
      </c>
      <c r="J949" s="12">
        <v>384936</v>
      </c>
      <c r="K949" s="12">
        <v>174643</v>
      </c>
      <c r="L949" s="12">
        <f t="shared" si="56"/>
        <v>165910.85</v>
      </c>
      <c r="M949" s="12">
        <f t="shared" si="57"/>
        <v>212401.69156143</v>
      </c>
      <c r="N949" s="12">
        <f t="shared" si="58"/>
        <v>256744.05397970002</v>
      </c>
      <c r="O949" s="20">
        <f t="shared" si="59"/>
        <v>319070.040935275</v>
      </c>
      <c r="P949" s="2"/>
    </row>
    <row r="950" spans="1:16" ht="12.75">
      <c r="A950" s="19" t="s">
        <v>1463</v>
      </c>
      <c r="B950" s="11" t="s">
        <v>482</v>
      </c>
      <c r="C950" s="11" t="s">
        <v>1056</v>
      </c>
      <c r="D950" s="11" t="s">
        <v>3822</v>
      </c>
      <c r="E950" s="11" t="s">
        <v>350</v>
      </c>
      <c r="F950" s="13"/>
      <c r="G950" s="12">
        <v>200160</v>
      </c>
      <c r="H950" s="12">
        <v>256248</v>
      </c>
      <c r="I950" s="12">
        <v>309744</v>
      </c>
      <c r="J950" s="12">
        <v>384936</v>
      </c>
      <c r="K950" s="12">
        <v>89320</v>
      </c>
      <c r="L950" s="12">
        <f t="shared" si="56"/>
        <v>84854</v>
      </c>
      <c r="M950" s="12">
        <f t="shared" si="57"/>
        <v>108631.4314932</v>
      </c>
      <c r="N950" s="12">
        <f t="shared" si="58"/>
        <v>131310.037628</v>
      </c>
      <c r="O950" s="20">
        <f t="shared" si="59"/>
        <v>163186.248841</v>
      </c>
      <c r="P950" s="2"/>
    </row>
    <row r="951" spans="1:16" ht="12.75">
      <c r="A951" s="19" t="s">
        <v>1463</v>
      </c>
      <c r="B951" s="11" t="s">
        <v>484</v>
      </c>
      <c r="C951" s="11" t="s">
        <v>458</v>
      </c>
      <c r="D951" s="11" t="s">
        <v>3822</v>
      </c>
      <c r="E951" s="11" t="s">
        <v>1513</v>
      </c>
      <c r="F951" s="11" t="s">
        <v>3839</v>
      </c>
      <c r="G951" s="12">
        <v>200160</v>
      </c>
      <c r="H951" s="12">
        <v>256248</v>
      </c>
      <c r="I951" s="12">
        <v>309744</v>
      </c>
      <c r="J951" s="12">
        <v>384936</v>
      </c>
      <c r="K951" s="12">
        <v>51172</v>
      </c>
      <c r="L951" s="12">
        <f t="shared" si="56"/>
        <v>48613.399999999994</v>
      </c>
      <c r="M951" s="12">
        <f t="shared" si="57"/>
        <v>62235.64277171999</v>
      </c>
      <c r="N951" s="12">
        <f t="shared" si="58"/>
        <v>75228.36145879999</v>
      </c>
      <c r="O951" s="20">
        <f t="shared" si="59"/>
        <v>93490.44699609998</v>
      </c>
      <c r="P951" s="2"/>
    </row>
    <row r="952" spans="1:16" ht="12.75">
      <c r="A952" s="19" t="s">
        <v>1463</v>
      </c>
      <c r="B952" s="11" t="s">
        <v>486</v>
      </c>
      <c r="C952" s="11" t="s">
        <v>1514</v>
      </c>
      <c r="D952" s="11" t="s">
        <v>3822</v>
      </c>
      <c r="E952" s="11" t="s">
        <v>350</v>
      </c>
      <c r="F952" s="13"/>
      <c r="G952" s="12">
        <v>200160</v>
      </c>
      <c r="H952" s="12">
        <v>256248</v>
      </c>
      <c r="I952" s="12">
        <v>309744</v>
      </c>
      <c r="J952" s="12">
        <v>384936</v>
      </c>
      <c r="K952" s="12">
        <v>55782</v>
      </c>
      <c r="L952" s="12">
        <f t="shared" si="56"/>
        <v>52992.899999999994</v>
      </c>
      <c r="M952" s="12">
        <f t="shared" si="57"/>
        <v>67842.34786781999</v>
      </c>
      <c r="N952" s="12">
        <f t="shared" si="58"/>
        <v>82005.5588778</v>
      </c>
      <c r="O952" s="20">
        <f t="shared" si="59"/>
        <v>101912.84519534999</v>
      </c>
      <c r="P952" s="2"/>
    </row>
    <row r="953" spans="1:16" ht="12.75">
      <c r="A953" s="19" t="s">
        <v>1463</v>
      </c>
      <c r="B953" s="11" t="s">
        <v>488</v>
      </c>
      <c r="C953" s="11" t="s">
        <v>1515</v>
      </c>
      <c r="D953" s="11" t="s">
        <v>3822</v>
      </c>
      <c r="E953" s="11" t="s">
        <v>350</v>
      </c>
      <c r="F953" s="13"/>
      <c r="G953" s="12">
        <v>200160</v>
      </c>
      <c r="H953" s="12">
        <v>256248</v>
      </c>
      <c r="I953" s="12">
        <v>309744</v>
      </c>
      <c r="J953" s="12">
        <v>384936</v>
      </c>
      <c r="K953" s="12">
        <v>95083</v>
      </c>
      <c r="L953" s="12">
        <f t="shared" si="56"/>
        <v>90328.84999999999</v>
      </c>
      <c r="M953" s="12">
        <f t="shared" si="57"/>
        <v>115640.42096582998</v>
      </c>
      <c r="N953" s="12">
        <f t="shared" si="58"/>
        <v>139782.26945569998</v>
      </c>
      <c r="O953" s="20">
        <f t="shared" si="59"/>
        <v>173715.160082275</v>
      </c>
      <c r="P953" s="2"/>
    </row>
    <row r="954" spans="1:16" ht="12.75">
      <c r="A954" s="19" t="s">
        <v>1463</v>
      </c>
      <c r="B954" s="11" t="s">
        <v>490</v>
      </c>
      <c r="C954" s="11" t="s">
        <v>1516</v>
      </c>
      <c r="D954" s="11" t="s">
        <v>3822</v>
      </c>
      <c r="E954" s="11" t="s">
        <v>350</v>
      </c>
      <c r="F954" s="13"/>
      <c r="G954" s="12">
        <v>200160</v>
      </c>
      <c r="H954" s="12">
        <v>256248</v>
      </c>
      <c r="I954" s="12">
        <v>309744</v>
      </c>
      <c r="J954" s="12">
        <v>384936</v>
      </c>
      <c r="K954" s="12">
        <v>85171</v>
      </c>
      <c r="L954" s="12">
        <f t="shared" si="56"/>
        <v>80912.45</v>
      </c>
      <c r="M954" s="12">
        <f t="shared" si="57"/>
        <v>103585.39690670998</v>
      </c>
      <c r="N954" s="12">
        <f t="shared" si="58"/>
        <v>125210.5599509</v>
      </c>
      <c r="O954" s="20">
        <f t="shared" si="59"/>
        <v>155606.090461675</v>
      </c>
      <c r="P954" s="2"/>
    </row>
    <row r="955" spans="1:16" ht="12.75">
      <c r="A955" s="19" t="s">
        <v>1463</v>
      </c>
      <c r="B955" s="11" t="s">
        <v>492</v>
      </c>
      <c r="C955" s="11" t="s">
        <v>1517</v>
      </c>
      <c r="D955" s="11" t="s">
        <v>3822</v>
      </c>
      <c r="E955" s="11" t="s">
        <v>350</v>
      </c>
      <c r="F955" s="13"/>
      <c r="G955" s="12">
        <v>200160</v>
      </c>
      <c r="H955" s="12">
        <v>256248</v>
      </c>
      <c r="I955" s="12">
        <v>309744</v>
      </c>
      <c r="J955" s="12">
        <v>384936</v>
      </c>
      <c r="K955" s="12">
        <v>54629</v>
      </c>
      <c r="L955" s="12">
        <f t="shared" si="56"/>
        <v>51897.549999999996</v>
      </c>
      <c r="M955" s="12">
        <f t="shared" si="57"/>
        <v>66440.06349128998</v>
      </c>
      <c r="N955" s="12">
        <f t="shared" si="58"/>
        <v>80310.5244691</v>
      </c>
      <c r="O955" s="20">
        <f t="shared" si="59"/>
        <v>99806.332153325</v>
      </c>
      <c r="P955" s="2"/>
    </row>
    <row r="956" spans="1:16" ht="12.75">
      <c r="A956" s="19" t="s">
        <v>1463</v>
      </c>
      <c r="B956" s="11" t="s">
        <v>651</v>
      </c>
      <c r="C956" s="11" t="s">
        <v>1518</v>
      </c>
      <c r="D956" s="11" t="s">
        <v>3822</v>
      </c>
      <c r="E956" s="11" t="s">
        <v>350</v>
      </c>
      <c r="F956" s="13"/>
      <c r="G956" s="12">
        <v>200160</v>
      </c>
      <c r="H956" s="12">
        <v>256248</v>
      </c>
      <c r="I956" s="12">
        <v>309744</v>
      </c>
      <c r="J956" s="12">
        <v>384936</v>
      </c>
      <c r="K956" s="12">
        <v>48406</v>
      </c>
      <c r="L956" s="12">
        <f t="shared" si="56"/>
        <v>45985.7</v>
      </c>
      <c r="M956" s="12">
        <f t="shared" si="57"/>
        <v>58871.61971405999</v>
      </c>
      <c r="N956" s="12">
        <f t="shared" si="58"/>
        <v>71162.0430074</v>
      </c>
      <c r="O956" s="20">
        <f t="shared" si="59"/>
        <v>88437.00807655</v>
      </c>
      <c r="P956" s="2"/>
    </row>
    <row r="957" spans="1:16" ht="12.75">
      <c r="A957" s="19" t="s">
        <v>1463</v>
      </c>
      <c r="B957" s="11" t="s">
        <v>653</v>
      </c>
      <c r="C957" s="11" t="s">
        <v>1519</v>
      </c>
      <c r="D957" s="11" t="s">
        <v>3822</v>
      </c>
      <c r="E957" s="11" t="s">
        <v>350</v>
      </c>
      <c r="F957" s="13"/>
      <c r="G957" s="12">
        <v>200160</v>
      </c>
      <c r="H957" s="12">
        <v>256248</v>
      </c>
      <c r="I957" s="12">
        <v>309744</v>
      </c>
      <c r="J957" s="12">
        <v>384936</v>
      </c>
      <c r="K957" s="12">
        <v>66270</v>
      </c>
      <c r="L957" s="12">
        <f t="shared" si="56"/>
        <v>62956.5</v>
      </c>
      <c r="M957" s="12">
        <f t="shared" si="57"/>
        <v>80597.9060127</v>
      </c>
      <c r="N957" s="12">
        <f t="shared" si="58"/>
        <v>97424.050533</v>
      </c>
      <c r="O957" s="20">
        <f t="shared" si="59"/>
        <v>121074.25784475</v>
      </c>
      <c r="P957" s="2"/>
    </row>
    <row r="958" spans="1:16" ht="12.75">
      <c r="A958" s="19" t="s">
        <v>1463</v>
      </c>
      <c r="B958" s="11" t="s">
        <v>655</v>
      </c>
      <c r="C958" s="11" t="s">
        <v>1520</v>
      </c>
      <c r="D958" s="11" t="s">
        <v>3822</v>
      </c>
      <c r="E958" s="11" t="s">
        <v>1502</v>
      </c>
      <c r="F958" s="11" t="s">
        <v>3836</v>
      </c>
      <c r="G958" s="12">
        <v>200160</v>
      </c>
      <c r="H958" s="12">
        <v>256248</v>
      </c>
      <c r="I958" s="12">
        <v>309744</v>
      </c>
      <c r="J958" s="12">
        <v>384936</v>
      </c>
      <c r="K958" s="12">
        <v>87349</v>
      </c>
      <c r="L958" s="12">
        <f t="shared" si="56"/>
        <v>82981.55</v>
      </c>
      <c r="M958" s="12">
        <f t="shared" si="57"/>
        <v>106234.29141849</v>
      </c>
      <c r="N958" s="12">
        <f t="shared" si="58"/>
        <v>128412.45495710001</v>
      </c>
      <c r="O958" s="20">
        <f t="shared" si="59"/>
        <v>159585.26253932502</v>
      </c>
      <c r="P958" s="2"/>
    </row>
    <row r="959" spans="1:16" ht="12.75">
      <c r="A959" s="19" t="s">
        <v>1463</v>
      </c>
      <c r="B959" s="11" t="s">
        <v>658</v>
      </c>
      <c r="C959" s="11" t="s">
        <v>1521</v>
      </c>
      <c r="D959" s="11" t="s">
        <v>3822</v>
      </c>
      <c r="E959" s="11" t="s">
        <v>350</v>
      </c>
      <c r="F959" s="13"/>
      <c r="G959" s="12">
        <v>200160</v>
      </c>
      <c r="H959" s="12">
        <v>256248</v>
      </c>
      <c r="I959" s="12">
        <v>309744</v>
      </c>
      <c r="J959" s="12">
        <v>384936</v>
      </c>
      <c r="K959" s="12">
        <v>36881</v>
      </c>
      <c r="L959" s="12">
        <f t="shared" si="56"/>
        <v>35036.95</v>
      </c>
      <c r="M959" s="12">
        <f t="shared" si="57"/>
        <v>44854.85697380999</v>
      </c>
      <c r="N959" s="12">
        <f t="shared" si="58"/>
        <v>54219.049459899994</v>
      </c>
      <c r="O959" s="20">
        <f t="shared" si="59"/>
        <v>67381.012578425</v>
      </c>
      <c r="P959" s="2"/>
    </row>
    <row r="960" spans="1:16" ht="12.75">
      <c r="A960" s="19" t="s">
        <v>1463</v>
      </c>
      <c r="B960" s="11" t="s">
        <v>660</v>
      </c>
      <c r="C960" s="11" t="s">
        <v>1522</v>
      </c>
      <c r="D960" s="11" t="s">
        <v>3822</v>
      </c>
      <c r="E960" s="11" t="s">
        <v>1523</v>
      </c>
      <c r="F960" s="11" t="s">
        <v>3840</v>
      </c>
      <c r="G960" s="12">
        <v>200160</v>
      </c>
      <c r="H960" s="12">
        <v>256248</v>
      </c>
      <c r="I960" s="12">
        <v>309744</v>
      </c>
      <c r="J960" s="12">
        <v>384936</v>
      </c>
      <c r="K960" s="12">
        <v>85286</v>
      </c>
      <c r="L960" s="12">
        <f t="shared" si="56"/>
        <v>81021.7</v>
      </c>
      <c r="M960" s="12">
        <f t="shared" si="57"/>
        <v>103725.26048285999</v>
      </c>
      <c r="N960" s="12">
        <f t="shared" si="58"/>
        <v>125379.6223594</v>
      </c>
      <c r="O960" s="20">
        <f t="shared" si="59"/>
        <v>155816.19367055</v>
      </c>
      <c r="P960" s="2"/>
    </row>
    <row r="961" spans="1:16" ht="12.75">
      <c r="A961" s="19" t="s">
        <v>1463</v>
      </c>
      <c r="B961" s="11" t="s">
        <v>661</v>
      </c>
      <c r="C961" s="11" t="s">
        <v>1524</v>
      </c>
      <c r="D961" s="11" t="s">
        <v>3822</v>
      </c>
      <c r="E961" s="11" t="s">
        <v>350</v>
      </c>
      <c r="F961" s="13"/>
      <c r="G961" s="12">
        <v>200160</v>
      </c>
      <c r="H961" s="12">
        <v>256248</v>
      </c>
      <c r="I961" s="12">
        <v>309744</v>
      </c>
      <c r="J961" s="12">
        <v>384936</v>
      </c>
      <c r="K961" s="12">
        <v>56243</v>
      </c>
      <c r="L961" s="12">
        <f t="shared" si="56"/>
        <v>53430.85</v>
      </c>
      <c r="M961" s="12">
        <f t="shared" si="57"/>
        <v>68403.01837743</v>
      </c>
      <c r="N961" s="12">
        <f t="shared" si="58"/>
        <v>82683.2786197</v>
      </c>
      <c r="O961" s="20">
        <f t="shared" si="59"/>
        <v>102755.085015275</v>
      </c>
      <c r="P961" s="2"/>
    </row>
    <row r="962" spans="1:16" ht="12.75">
      <c r="A962" s="19" t="s">
        <v>1463</v>
      </c>
      <c r="B962" s="11" t="s">
        <v>664</v>
      </c>
      <c r="C962" s="11" t="s">
        <v>636</v>
      </c>
      <c r="D962" s="11" t="s">
        <v>3822</v>
      </c>
      <c r="E962" s="11" t="s">
        <v>350</v>
      </c>
      <c r="F962" s="13"/>
      <c r="G962" s="12">
        <v>200160</v>
      </c>
      <c r="H962" s="12">
        <v>256248</v>
      </c>
      <c r="I962" s="12">
        <v>309744</v>
      </c>
      <c r="J962" s="12">
        <v>384936</v>
      </c>
      <c r="K962" s="12">
        <v>55551</v>
      </c>
      <c r="L962" s="12">
        <f t="shared" si="56"/>
        <v>52773.45</v>
      </c>
      <c r="M962" s="12">
        <f t="shared" si="57"/>
        <v>67561.40451051</v>
      </c>
      <c r="N962" s="12">
        <f t="shared" si="58"/>
        <v>81665.9639529</v>
      </c>
      <c r="O962" s="20">
        <f t="shared" si="59"/>
        <v>101490.811793175</v>
      </c>
      <c r="P962" s="2"/>
    </row>
    <row r="963" spans="1:16" ht="12.75">
      <c r="A963" s="19" t="s">
        <v>1463</v>
      </c>
      <c r="B963" s="11" t="s">
        <v>666</v>
      </c>
      <c r="C963" s="11" t="s">
        <v>1525</v>
      </c>
      <c r="D963" s="11" t="s">
        <v>3822</v>
      </c>
      <c r="E963" s="11" t="s">
        <v>1493</v>
      </c>
      <c r="F963" s="11" t="s">
        <v>3835</v>
      </c>
      <c r="G963" s="12">
        <v>200160</v>
      </c>
      <c r="H963" s="12">
        <v>256248</v>
      </c>
      <c r="I963" s="12">
        <v>309744</v>
      </c>
      <c r="J963" s="12">
        <v>384936</v>
      </c>
      <c r="K963" s="12">
        <v>100038</v>
      </c>
      <c r="L963" s="12">
        <f t="shared" si="56"/>
        <v>95036.09999999999</v>
      </c>
      <c r="M963" s="12">
        <f t="shared" si="57"/>
        <v>121666.71679037999</v>
      </c>
      <c r="N963" s="12">
        <f t="shared" si="58"/>
        <v>147066.6541002</v>
      </c>
      <c r="O963" s="20">
        <f t="shared" si="59"/>
        <v>182767.86790815</v>
      </c>
      <c r="P963" s="2"/>
    </row>
    <row r="964" spans="1:16" ht="12.75">
      <c r="A964" s="19" t="s">
        <v>1463</v>
      </c>
      <c r="B964" s="11" t="s">
        <v>1016</v>
      </c>
      <c r="C964" s="11" t="s">
        <v>1526</v>
      </c>
      <c r="D964" s="11" t="s">
        <v>3822</v>
      </c>
      <c r="E964" s="11" t="s">
        <v>350</v>
      </c>
      <c r="F964" s="13"/>
      <c r="G964" s="12">
        <v>200160</v>
      </c>
      <c r="H964" s="12">
        <v>256248</v>
      </c>
      <c r="I964" s="12">
        <v>309744</v>
      </c>
      <c r="J964" s="12">
        <v>384936</v>
      </c>
      <c r="K964" s="12">
        <v>81598</v>
      </c>
      <c r="L964" s="12">
        <f aca="true" t="shared" si="60" ref="L964:L1027">K964*95%</f>
        <v>77518.09999999999</v>
      </c>
      <c r="M964" s="12">
        <f aca="true" t="shared" si="61" ref="M964:M1027">L964*1.2802158</f>
        <v>99239.89640597998</v>
      </c>
      <c r="N964" s="12">
        <f aca="true" t="shared" si="62" ref="N964:N1027">L964*1.547482</f>
        <v>119957.86442419999</v>
      </c>
      <c r="O964" s="20">
        <f aca="true" t="shared" si="63" ref="O964:O1027">L964*1.9231415</f>
        <v>149078.27511115</v>
      </c>
      <c r="P964" s="2"/>
    </row>
    <row r="965" spans="1:16" ht="12.75">
      <c r="A965" s="19" t="s">
        <v>1463</v>
      </c>
      <c r="B965" s="11" t="s">
        <v>1017</v>
      </c>
      <c r="C965" s="11" t="s">
        <v>1527</v>
      </c>
      <c r="D965" s="11" t="s">
        <v>3822</v>
      </c>
      <c r="E965" s="11" t="s">
        <v>350</v>
      </c>
      <c r="F965" s="13"/>
      <c r="G965" s="12">
        <v>200160</v>
      </c>
      <c r="H965" s="12">
        <v>256248</v>
      </c>
      <c r="I965" s="12">
        <v>309744</v>
      </c>
      <c r="J965" s="12">
        <v>384936</v>
      </c>
      <c r="K965" s="12">
        <v>74914</v>
      </c>
      <c r="L965" s="12">
        <f t="shared" si="60"/>
        <v>71168.3</v>
      </c>
      <c r="M965" s="12">
        <f t="shared" si="61"/>
        <v>91110.78211914</v>
      </c>
      <c r="N965" s="12">
        <f t="shared" si="62"/>
        <v>110131.6632206</v>
      </c>
      <c r="O965" s="20">
        <f t="shared" si="63"/>
        <v>136866.71121445</v>
      </c>
      <c r="P965" s="2"/>
    </row>
    <row r="966" spans="1:16" ht="12.75">
      <c r="A966" s="19" t="s">
        <v>1463</v>
      </c>
      <c r="B966" s="11" t="s">
        <v>1019</v>
      </c>
      <c r="C966" s="11" t="s">
        <v>1528</v>
      </c>
      <c r="D966" s="11" t="s">
        <v>3822</v>
      </c>
      <c r="E966" s="11" t="s">
        <v>1529</v>
      </c>
      <c r="F966" s="11" t="s">
        <v>3841</v>
      </c>
      <c r="G966" s="12">
        <v>200160</v>
      </c>
      <c r="H966" s="12">
        <v>256248</v>
      </c>
      <c r="I966" s="12">
        <v>309744</v>
      </c>
      <c r="J966" s="12">
        <v>384936</v>
      </c>
      <c r="K966" s="12">
        <v>91856</v>
      </c>
      <c r="L966" s="12">
        <f t="shared" si="60"/>
        <v>87263.2</v>
      </c>
      <c r="M966" s="12">
        <f t="shared" si="61"/>
        <v>111715.72739855999</v>
      </c>
      <c r="N966" s="12">
        <f t="shared" si="62"/>
        <v>135038.2312624</v>
      </c>
      <c r="O966" s="20">
        <f t="shared" si="63"/>
        <v>167819.4813428</v>
      </c>
      <c r="P966" s="2"/>
    </row>
    <row r="967" spans="1:16" ht="12.75">
      <c r="A967" s="19" t="s">
        <v>1463</v>
      </c>
      <c r="B967" s="11" t="s">
        <v>1021</v>
      </c>
      <c r="C967" s="11" t="s">
        <v>1530</v>
      </c>
      <c r="D967" s="11" t="s">
        <v>3822</v>
      </c>
      <c r="E967" s="11" t="s">
        <v>350</v>
      </c>
      <c r="F967" s="13"/>
      <c r="G967" s="12">
        <v>200160</v>
      </c>
      <c r="H967" s="12">
        <v>256248</v>
      </c>
      <c r="I967" s="12">
        <v>309744</v>
      </c>
      <c r="J967" s="12">
        <v>384936</v>
      </c>
      <c r="K967" s="12">
        <v>47484</v>
      </c>
      <c r="L967" s="12">
        <f t="shared" si="60"/>
        <v>45109.799999999996</v>
      </c>
      <c r="M967" s="12">
        <f t="shared" si="61"/>
        <v>57750.27869483999</v>
      </c>
      <c r="N967" s="12">
        <f t="shared" si="62"/>
        <v>69806.60352359999</v>
      </c>
      <c r="O967" s="20">
        <f t="shared" si="63"/>
        <v>86752.5284367</v>
      </c>
      <c r="P967" s="2"/>
    </row>
    <row r="968" spans="1:16" ht="12.75">
      <c r="A968" s="19" t="s">
        <v>1463</v>
      </c>
      <c r="B968" s="11" t="s">
        <v>1022</v>
      </c>
      <c r="C968" s="11" t="s">
        <v>1531</v>
      </c>
      <c r="D968" s="11" t="s">
        <v>3822</v>
      </c>
      <c r="E968" s="11" t="s">
        <v>350</v>
      </c>
      <c r="F968" s="13"/>
      <c r="G968" s="12">
        <v>200160</v>
      </c>
      <c r="H968" s="12">
        <v>256248</v>
      </c>
      <c r="I968" s="12">
        <v>309744</v>
      </c>
      <c r="J968" s="12">
        <v>384936</v>
      </c>
      <c r="K968" s="12">
        <v>49443</v>
      </c>
      <c r="L968" s="12">
        <f t="shared" si="60"/>
        <v>46970.85</v>
      </c>
      <c r="M968" s="12">
        <f t="shared" si="61"/>
        <v>60132.82430942999</v>
      </c>
      <c r="N968" s="12">
        <f t="shared" si="62"/>
        <v>72686.5448997</v>
      </c>
      <c r="O968" s="20">
        <f t="shared" si="63"/>
        <v>90331.590925275</v>
      </c>
      <c r="P968" s="2"/>
    </row>
    <row r="969" spans="1:16" ht="12.75">
      <c r="A969" s="19" t="s">
        <v>1463</v>
      </c>
      <c r="B969" s="11" t="s">
        <v>1024</v>
      </c>
      <c r="C969" s="11" t="s">
        <v>1532</v>
      </c>
      <c r="D969" s="11" t="s">
        <v>3822</v>
      </c>
      <c r="E969" s="11" t="s">
        <v>1493</v>
      </c>
      <c r="F969" s="11" t="s">
        <v>3835</v>
      </c>
      <c r="G969" s="12">
        <v>200160</v>
      </c>
      <c r="H969" s="12">
        <v>256248</v>
      </c>
      <c r="I969" s="12">
        <v>309744</v>
      </c>
      <c r="J969" s="12">
        <v>384936</v>
      </c>
      <c r="K969" s="12">
        <v>107991</v>
      </c>
      <c r="L969" s="12">
        <f t="shared" si="60"/>
        <v>102591.45</v>
      </c>
      <c r="M969" s="12">
        <f t="shared" si="61"/>
        <v>131339.19523490997</v>
      </c>
      <c r="N969" s="12">
        <f t="shared" si="62"/>
        <v>158758.4222289</v>
      </c>
      <c r="O969" s="20">
        <f t="shared" si="63"/>
        <v>197297.87504017501</v>
      </c>
      <c r="P969" s="2"/>
    </row>
    <row r="970" spans="1:16" ht="12.75">
      <c r="A970" s="19" t="s">
        <v>1463</v>
      </c>
      <c r="B970" s="11" t="s">
        <v>1026</v>
      </c>
      <c r="C970" s="11" t="s">
        <v>1533</v>
      </c>
      <c r="D970" s="11" t="s">
        <v>3822</v>
      </c>
      <c r="E970" s="11" t="s">
        <v>350</v>
      </c>
      <c r="F970" s="13"/>
      <c r="G970" s="12">
        <v>200160</v>
      </c>
      <c r="H970" s="12">
        <v>256248</v>
      </c>
      <c r="I970" s="12">
        <v>309744</v>
      </c>
      <c r="J970" s="12">
        <v>384936</v>
      </c>
      <c r="K970" s="12">
        <v>47023</v>
      </c>
      <c r="L970" s="12">
        <f t="shared" si="60"/>
        <v>44671.85</v>
      </c>
      <c r="M970" s="12">
        <f t="shared" si="61"/>
        <v>57189.60818522999</v>
      </c>
      <c r="N970" s="12">
        <f t="shared" si="62"/>
        <v>69128.8837817</v>
      </c>
      <c r="O970" s="20">
        <f t="shared" si="63"/>
        <v>85910.288616775</v>
      </c>
      <c r="P970" s="2"/>
    </row>
    <row r="971" spans="1:16" ht="12.75">
      <c r="A971" s="19" t="s">
        <v>1463</v>
      </c>
      <c r="B971" s="11" t="s">
        <v>1027</v>
      </c>
      <c r="C971" s="11" t="s">
        <v>1375</v>
      </c>
      <c r="D971" s="11" t="s">
        <v>3822</v>
      </c>
      <c r="E971" s="11" t="s">
        <v>350</v>
      </c>
      <c r="F971" s="13"/>
      <c r="G971" s="12">
        <v>200160</v>
      </c>
      <c r="H971" s="12">
        <v>256248</v>
      </c>
      <c r="I971" s="12">
        <v>309744</v>
      </c>
      <c r="J971" s="12">
        <v>384936</v>
      </c>
      <c r="K971" s="12">
        <v>37457</v>
      </c>
      <c r="L971" s="12">
        <f t="shared" si="60"/>
        <v>35584.15</v>
      </c>
      <c r="M971" s="12">
        <f t="shared" si="61"/>
        <v>45555.39105957</v>
      </c>
      <c r="N971" s="12">
        <f t="shared" si="62"/>
        <v>55065.8316103</v>
      </c>
      <c r="O971" s="20">
        <f t="shared" si="63"/>
        <v>68433.355607225</v>
      </c>
      <c r="P971" s="2"/>
    </row>
    <row r="972" spans="1:16" ht="12.75">
      <c r="A972" s="19" t="s">
        <v>1463</v>
      </c>
      <c r="B972" s="11" t="s">
        <v>1029</v>
      </c>
      <c r="C972" s="11" t="s">
        <v>471</v>
      </c>
      <c r="D972" s="11" t="s">
        <v>3822</v>
      </c>
      <c r="E972" s="11" t="s">
        <v>350</v>
      </c>
      <c r="F972" s="13"/>
      <c r="G972" s="12">
        <v>200160</v>
      </c>
      <c r="H972" s="12">
        <v>256248</v>
      </c>
      <c r="I972" s="12">
        <v>309744</v>
      </c>
      <c r="J972" s="12">
        <v>384936</v>
      </c>
      <c r="K972" s="12">
        <v>69497</v>
      </c>
      <c r="L972" s="12">
        <f t="shared" si="60"/>
        <v>66022.15</v>
      </c>
      <c r="M972" s="12">
        <f t="shared" si="61"/>
        <v>84522.59957996999</v>
      </c>
      <c r="N972" s="12">
        <f t="shared" si="62"/>
        <v>102168.08872629999</v>
      </c>
      <c r="O972" s="20">
        <f t="shared" si="63"/>
        <v>126969.936584225</v>
      </c>
      <c r="P972" s="2"/>
    </row>
    <row r="973" spans="1:16" ht="12.75">
      <c r="A973" s="19" t="s">
        <v>1463</v>
      </c>
      <c r="B973" s="11" t="s">
        <v>1031</v>
      </c>
      <c r="C973" s="11" t="s">
        <v>646</v>
      </c>
      <c r="D973" s="11" t="s">
        <v>3822</v>
      </c>
      <c r="E973" s="11" t="s">
        <v>1523</v>
      </c>
      <c r="F973" s="11" t="s">
        <v>3840</v>
      </c>
      <c r="G973" s="12">
        <v>200160</v>
      </c>
      <c r="H973" s="12">
        <v>256248</v>
      </c>
      <c r="I973" s="12">
        <v>309744</v>
      </c>
      <c r="J973" s="12">
        <v>384936</v>
      </c>
      <c r="K973" s="12">
        <v>104188</v>
      </c>
      <c r="L973" s="12">
        <f t="shared" si="60"/>
        <v>98978.59999999999</v>
      </c>
      <c r="M973" s="12">
        <f t="shared" si="61"/>
        <v>126713.96758187997</v>
      </c>
      <c r="N973" s="12">
        <f t="shared" si="62"/>
        <v>153167.60188519998</v>
      </c>
      <c r="O973" s="20">
        <f t="shared" si="63"/>
        <v>190349.85327189998</v>
      </c>
      <c r="P973" s="2"/>
    </row>
    <row r="974" spans="1:16" ht="12.75">
      <c r="A974" s="19" t="s">
        <v>1463</v>
      </c>
      <c r="B974" s="11" t="s">
        <v>1033</v>
      </c>
      <c r="C974" s="11" t="s">
        <v>647</v>
      </c>
      <c r="D974" s="11" t="s">
        <v>3822</v>
      </c>
      <c r="E974" s="11" t="s">
        <v>350</v>
      </c>
      <c r="F974" s="13"/>
      <c r="G974" s="12">
        <v>200160</v>
      </c>
      <c r="H974" s="12">
        <v>256248</v>
      </c>
      <c r="I974" s="12">
        <v>309744</v>
      </c>
      <c r="J974" s="12">
        <v>384936</v>
      </c>
      <c r="K974" s="12">
        <v>83096</v>
      </c>
      <c r="L974" s="12">
        <f t="shared" si="60"/>
        <v>78941.2</v>
      </c>
      <c r="M974" s="12">
        <f t="shared" si="61"/>
        <v>101061.77151096</v>
      </c>
      <c r="N974" s="12">
        <f t="shared" si="62"/>
        <v>122160.0860584</v>
      </c>
      <c r="O974" s="20">
        <f t="shared" si="63"/>
        <v>151815.0977798</v>
      </c>
      <c r="P974" s="2"/>
    </row>
    <row r="975" spans="1:16" ht="12.75">
      <c r="A975" s="19" t="s">
        <v>1463</v>
      </c>
      <c r="B975" s="11" t="s">
        <v>1034</v>
      </c>
      <c r="C975" s="11" t="s">
        <v>825</v>
      </c>
      <c r="D975" s="11" t="s">
        <v>3822</v>
      </c>
      <c r="E975" s="11" t="s">
        <v>1471</v>
      </c>
      <c r="F975" s="11" t="s">
        <v>3825</v>
      </c>
      <c r="G975" s="12">
        <v>200160</v>
      </c>
      <c r="H975" s="12">
        <v>256248</v>
      </c>
      <c r="I975" s="12">
        <v>309744</v>
      </c>
      <c r="J975" s="12">
        <v>384936</v>
      </c>
      <c r="K975" s="12">
        <v>117964</v>
      </c>
      <c r="L975" s="12">
        <f t="shared" si="60"/>
        <v>112065.79999999999</v>
      </c>
      <c r="M975" s="12">
        <f t="shared" si="61"/>
        <v>143468.40779963997</v>
      </c>
      <c r="N975" s="12">
        <f t="shared" si="62"/>
        <v>173419.80831559998</v>
      </c>
      <c r="O975" s="20">
        <f t="shared" si="63"/>
        <v>215518.39071069998</v>
      </c>
      <c r="P975" s="2"/>
    </row>
    <row r="976" spans="1:16" ht="12.75">
      <c r="A976" s="19" t="s">
        <v>1463</v>
      </c>
      <c r="B976" s="11" t="s">
        <v>1036</v>
      </c>
      <c r="C976" s="11" t="s">
        <v>1534</v>
      </c>
      <c r="D976" s="11" t="s">
        <v>3822</v>
      </c>
      <c r="E976" s="11" t="s">
        <v>1535</v>
      </c>
      <c r="F976" s="11" t="s">
        <v>3842</v>
      </c>
      <c r="G976" s="12">
        <v>200160</v>
      </c>
      <c r="H976" s="12">
        <v>256248</v>
      </c>
      <c r="I976" s="12">
        <v>309744</v>
      </c>
      <c r="J976" s="12">
        <v>384936</v>
      </c>
      <c r="K976" s="12">
        <v>92547</v>
      </c>
      <c r="L976" s="12">
        <f t="shared" si="60"/>
        <v>87919.65</v>
      </c>
      <c r="M976" s="12">
        <f t="shared" si="61"/>
        <v>112556.12506046999</v>
      </c>
      <c r="N976" s="12">
        <f t="shared" si="62"/>
        <v>136054.07582129998</v>
      </c>
      <c r="O976" s="20">
        <f t="shared" si="63"/>
        <v>169081.927580475</v>
      </c>
      <c r="P976" s="2"/>
    </row>
    <row r="977" spans="1:16" ht="12.75">
      <c r="A977" s="19" t="s">
        <v>1463</v>
      </c>
      <c r="B977" s="11" t="s">
        <v>1038</v>
      </c>
      <c r="C977" s="11" t="s">
        <v>1536</v>
      </c>
      <c r="D977" s="11" t="s">
        <v>3822</v>
      </c>
      <c r="E977" s="11" t="s">
        <v>1502</v>
      </c>
      <c r="F977" s="11" t="s">
        <v>3836</v>
      </c>
      <c r="G977" s="12">
        <v>200160</v>
      </c>
      <c r="H977" s="12">
        <v>256248</v>
      </c>
      <c r="I977" s="12">
        <v>309744</v>
      </c>
      <c r="J977" s="12">
        <v>384936</v>
      </c>
      <c r="K977" s="12">
        <v>130757</v>
      </c>
      <c r="L977" s="12">
        <f t="shared" si="60"/>
        <v>124219.15</v>
      </c>
      <c r="M977" s="12">
        <f t="shared" si="61"/>
        <v>159027.31849257</v>
      </c>
      <c r="N977" s="12">
        <f t="shared" si="62"/>
        <v>192226.8986803</v>
      </c>
      <c r="O977" s="20">
        <f t="shared" si="63"/>
        <v>238891.002459725</v>
      </c>
      <c r="P977" s="2"/>
    </row>
    <row r="978" spans="1:16" ht="12.75">
      <c r="A978" s="19" t="s">
        <v>1463</v>
      </c>
      <c r="B978" s="11" t="s">
        <v>1039</v>
      </c>
      <c r="C978" s="11" t="s">
        <v>1537</v>
      </c>
      <c r="D978" s="11" t="s">
        <v>3822</v>
      </c>
      <c r="E978" s="11" t="s">
        <v>350</v>
      </c>
      <c r="F978" s="13"/>
      <c r="G978" s="12">
        <v>200160</v>
      </c>
      <c r="H978" s="12">
        <v>256248</v>
      </c>
      <c r="I978" s="12">
        <v>309744</v>
      </c>
      <c r="J978" s="12">
        <v>384936</v>
      </c>
      <c r="K978" s="12">
        <v>64541</v>
      </c>
      <c r="L978" s="12">
        <f t="shared" si="60"/>
        <v>61313.95</v>
      </c>
      <c r="M978" s="12">
        <f t="shared" si="61"/>
        <v>78495.08755041</v>
      </c>
      <c r="N978" s="12">
        <f t="shared" si="62"/>
        <v>94882.2339739</v>
      </c>
      <c r="O978" s="20">
        <f t="shared" si="63"/>
        <v>117915.401773925</v>
      </c>
      <c r="P978" s="2"/>
    </row>
    <row r="979" spans="1:16" ht="12.75">
      <c r="A979" s="19" t="s">
        <v>1463</v>
      </c>
      <c r="B979" s="11" t="s">
        <v>1041</v>
      </c>
      <c r="C979" s="11" t="s">
        <v>1538</v>
      </c>
      <c r="D979" s="11" t="s">
        <v>3822</v>
      </c>
      <c r="E979" s="11" t="s">
        <v>350</v>
      </c>
      <c r="F979" s="13"/>
      <c r="G979" s="12">
        <v>200160</v>
      </c>
      <c r="H979" s="12">
        <v>256248</v>
      </c>
      <c r="I979" s="12">
        <v>309744</v>
      </c>
      <c r="J979" s="12">
        <v>384936</v>
      </c>
      <c r="K979" s="12">
        <v>93700</v>
      </c>
      <c r="L979" s="12">
        <f t="shared" si="60"/>
        <v>89015</v>
      </c>
      <c r="M979" s="12">
        <f t="shared" si="61"/>
        <v>113958.409437</v>
      </c>
      <c r="N979" s="12">
        <f t="shared" si="62"/>
        <v>137749.11023</v>
      </c>
      <c r="O979" s="20">
        <f t="shared" si="63"/>
        <v>171188.4406225</v>
      </c>
      <c r="P979" s="2"/>
    </row>
    <row r="980" spans="1:16" ht="12.75">
      <c r="A980" s="19" t="s">
        <v>1463</v>
      </c>
      <c r="B980" s="11" t="s">
        <v>1042</v>
      </c>
      <c r="C980" s="11" t="s">
        <v>1539</v>
      </c>
      <c r="D980" s="11" t="s">
        <v>3822</v>
      </c>
      <c r="E980" s="11" t="s">
        <v>350</v>
      </c>
      <c r="F980" s="13"/>
      <c r="G980" s="12">
        <v>200160</v>
      </c>
      <c r="H980" s="12">
        <v>256248</v>
      </c>
      <c r="I980" s="12">
        <v>309744</v>
      </c>
      <c r="J980" s="12">
        <v>384936</v>
      </c>
      <c r="K980" s="12">
        <v>51863</v>
      </c>
      <c r="L980" s="12">
        <f t="shared" si="60"/>
        <v>49269.85</v>
      </c>
      <c r="M980" s="12">
        <f t="shared" si="61"/>
        <v>63076.04043362999</v>
      </c>
      <c r="N980" s="12">
        <f t="shared" si="62"/>
        <v>76244.2060177</v>
      </c>
      <c r="O980" s="20">
        <f t="shared" si="63"/>
        <v>94752.893233775</v>
      </c>
      <c r="P980" s="2"/>
    </row>
    <row r="981" spans="1:16" ht="12.75">
      <c r="A981" s="19" t="s">
        <v>1463</v>
      </c>
      <c r="B981" s="11" t="s">
        <v>531</v>
      </c>
      <c r="C981" s="11" t="s">
        <v>1540</v>
      </c>
      <c r="D981" s="11" t="s">
        <v>3822</v>
      </c>
      <c r="E981" s="11" t="s">
        <v>350</v>
      </c>
      <c r="F981" s="13"/>
      <c r="G981" s="12">
        <v>200160</v>
      </c>
      <c r="H981" s="12">
        <v>256248</v>
      </c>
      <c r="I981" s="12">
        <v>309744</v>
      </c>
      <c r="J981" s="12">
        <v>384936</v>
      </c>
      <c r="K981" s="12">
        <v>50134</v>
      </c>
      <c r="L981" s="12">
        <f t="shared" si="60"/>
        <v>47627.299999999996</v>
      </c>
      <c r="M981" s="12">
        <f t="shared" si="61"/>
        <v>60973.22197133999</v>
      </c>
      <c r="N981" s="12">
        <f t="shared" si="62"/>
        <v>73702.3894586</v>
      </c>
      <c r="O981" s="20">
        <f t="shared" si="63"/>
        <v>91594.03716295</v>
      </c>
      <c r="P981" s="2"/>
    </row>
    <row r="982" spans="1:16" ht="12.75">
      <c r="A982" s="19" t="s">
        <v>1463</v>
      </c>
      <c r="B982" s="11" t="s">
        <v>1044</v>
      </c>
      <c r="C982" s="11" t="s">
        <v>1541</v>
      </c>
      <c r="D982" s="11" t="s">
        <v>3822</v>
      </c>
      <c r="E982" s="11" t="s">
        <v>350</v>
      </c>
      <c r="F982" s="13"/>
      <c r="G982" s="12">
        <v>200160</v>
      </c>
      <c r="H982" s="12">
        <v>256248</v>
      </c>
      <c r="I982" s="12">
        <v>309744</v>
      </c>
      <c r="J982" s="12">
        <v>384936</v>
      </c>
      <c r="K982" s="12">
        <v>84595</v>
      </c>
      <c r="L982" s="12">
        <f t="shared" si="60"/>
        <v>80365.25</v>
      </c>
      <c r="M982" s="12">
        <f t="shared" si="61"/>
        <v>102884.86282094999</v>
      </c>
      <c r="N982" s="12">
        <f t="shared" si="62"/>
        <v>124363.7778005</v>
      </c>
      <c r="O982" s="20">
        <f t="shared" si="63"/>
        <v>154553.747432875</v>
      </c>
      <c r="P982" s="2"/>
    </row>
    <row r="983" spans="1:16" ht="12.75">
      <c r="A983" s="19" t="s">
        <v>1463</v>
      </c>
      <c r="B983" s="11" t="s">
        <v>1046</v>
      </c>
      <c r="C983" s="11" t="s">
        <v>1542</v>
      </c>
      <c r="D983" s="11" t="s">
        <v>3822</v>
      </c>
      <c r="E983" s="11" t="s">
        <v>350</v>
      </c>
      <c r="F983" s="13"/>
      <c r="G983" s="12">
        <v>200160</v>
      </c>
      <c r="H983" s="12">
        <v>256248</v>
      </c>
      <c r="I983" s="12">
        <v>309744</v>
      </c>
      <c r="J983" s="12">
        <v>384936</v>
      </c>
      <c r="K983" s="12">
        <v>91049</v>
      </c>
      <c r="L983" s="12">
        <f t="shared" si="60"/>
        <v>86496.55</v>
      </c>
      <c r="M983" s="12">
        <f t="shared" si="61"/>
        <v>110734.24995549</v>
      </c>
      <c r="N983" s="12">
        <f t="shared" si="62"/>
        <v>133851.85418710002</v>
      </c>
      <c r="O983" s="20">
        <f t="shared" si="63"/>
        <v>166345.104911825</v>
      </c>
      <c r="P983" s="2"/>
    </row>
    <row r="984" spans="1:16" ht="12.75">
      <c r="A984" s="19" t="s">
        <v>1463</v>
      </c>
      <c r="B984" s="11" t="s">
        <v>1048</v>
      </c>
      <c r="C984" s="11" t="s">
        <v>1543</v>
      </c>
      <c r="D984" s="11" t="s">
        <v>3822</v>
      </c>
      <c r="E984" s="11" t="s">
        <v>1471</v>
      </c>
      <c r="F984" s="11" t="s">
        <v>3825</v>
      </c>
      <c r="G984" s="12">
        <v>200160</v>
      </c>
      <c r="H984" s="12">
        <v>256248</v>
      </c>
      <c r="I984" s="12">
        <v>309744</v>
      </c>
      <c r="J984" s="12">
        <v>384936</v>
      </c>
      <c r="K984" s="12">
        <v>79686</v>
      </c>
      <c r="L984" s="12">
        <f t="shared" si="60"/>
        <v>75701.7</v>
      </c>
      <c r="M984" s="12">
        <f t="shared" si="61"/>
        <v>96914.51242685999</v>
      </c>
      <c r="N984" s="12">
        <f t="shared" si="62"/>
        <v>117147.0181194</v>
      </c>
      <c r="O984" s="20">
        <f t="shared" si="63"/>
        <v>145585.08089055</v>
      </c>
      <c r="P984" s="2"/>
    </row>
    <row r="985" spans="1:16" ht="12.75">
      <c r="A985" s="19" t="s">
        <v>1463</v>
      </c>
      <c r="B985" s="11" t="s">
        <v>1050</v>
      </c>
      <c r="C985" s="11" t="s">
        <v>1119</v>
      </c>
      <c r="D985" s="11" t="s">
        <v>3822</v>
      </c>
      <c r="E985" s="11" t="s">
        <v>350</v>
      </c>
      <c r="F985" s="13"/>
      <c r="G985" s="12">
        <v>200160</v>
      </c>
      <c r="H985" s="12">
        <v>256248</v>
      </c>
      <c r="I985" s="12">
        <v>309744</v>
      </c>
      <c r="J985" s="12">
        <v>384936</v>
      </c>
      <c r="K985" s="12">
        <v>87015</v>
      </c>
      <c r="L985" s="12">
        <f t="shared" si="60"/>
        <v>82664.25</v>
      </c>
      <c r="M985" s="12">
        <f t="shared" si="61"/>
        <v>105828.07894514999</v>
      </c>
      <c r="N985" s="12">
        <f t="shared" si="62"/>
        <v>127921.4389185</v>
      </c>
      <c r="O985" s="20">
        <f t="shared" si="63"/>
        <v>158975.049741375</v>
      </c>
      <c r="P985" s="2"/>
    </row>
    <row r="986" spans="1:16" ht="12.75">
      <c r="A986" s="19" t="s">
        <v>1463</v>
      </c>
      <c r="B986" s="11" t="s">
        <v>1051</v>
      </c>
      <c r="C986" s="11" t="s">
        <v>1544</v>
      </c>
      <c r="D986" s="11" t="s">
        <v>3822</v>
      </c>
      <c r="E986" s="11" t="s">
        <v>350</v>
      </c>
      <c r="F986" s="13"/>
      <c r="G986" s="12">
        <v>200160</v>
      </c>
      <c r="H986" s="12">
        <v>256248</v>
      </c>
      <c r="I986" s="12">
        <v>309744</v>
      </c>
      <c r="J986" s="12">
        <v>384936</v>
      </c>
      <c r="K986" s="12">
        <v>57165</v>
      </c>
      <c r="L986" s="12">
        <f t="shared" si="60"/>
        <v>54306.75</v>
      </c>
      <c r="M986" s="12">
        <f t="shared" si="61"/>
        <v>69524.35939664999</v>
      </c>
      <c r="N986" s="12">
        <f t="shared" si="62"/>
        <v>84038.7181035</v>
      </c>
      <c r="O986" s="20">
        <f t="shared" si="63"/>
        <v>104439.56465512501</v>
      </c>
      <c r="P986" s="2"/>
    </row>
    <row r="987" spans="1:16" ht="12.75">
      <c r="A987" s="19" t="s">
        <v>1463</v>
      </c>
      <c r="B987" s="11" t="s">
        <v>1052</v>
      </c>
      <c r="C987" s="11" t="s">
        <v>1545</v>
      </c>
      <c r="D987" s="11" t="s">
        <v>3822</v>
      </c>
      <c r="E987" s="11" t="s">
        <v>1502</v>
      </c>
      <c r="F987" s="11" t="s">
        <v>3836</v>
      </c>
      <c r="G987" s="12">
        <v>200160</v>
      </c>
      <c r="H987" s="12">
        <v>256248</v>
      </c>
      <c r="I987" s="12">
        <v>309744</v>
      </c>
      <c r="J987" s="12">
        <v>384936</v>
      </c>
      <c r="K987" s="12">
        <v>97428</v>
      </c>
      <c r="L987" s="12">
        <f t="shared" si="60"/>
        <v>92556.59999999999</v>
      </c>
      <c r="M987" s="12">
        <f t="shared" si="61"/>
        <v>118492.42171427998</v>
      </c>
      <c r="N987" s="12">
        <f t="shared" si="62"/>
        <v>143229.6724812</v>
      </c>
      <c r="O987" s="20">
        <f t="shared" si="63"/>
        <v>177999.4385589</v>
      </c>
      <c r="P987" s="2"/>
    </row>
    <row r="988" spans="1:16" ht="12.75">
      <c r="A988" s="19" t="s">
        <v>1463</v>
      </c>
      <c r="B988" s="11" t="s">
        <v>1053</v>
      </c>
      <c r="C988" s="11" t="s">
        <v>1546</v>
      </c>
      <c r="D988" s="11" t="s">
        <v>3822</v>
      </c>
      <c r="E988" s="11" t="s">
        <v>350</v>
      </c>
      <c r="F988" s="13"/>
      <c r="G988" s="12">
        <v>200160</v>
      </c>
      <c r="H988" s="12">
        <v>256248</v>
      </c>
      <c r="I988" s="12">
        <v>309744</v>
      </c>
      <c r="J988" s="12">
        <v>384936</v>
      </c>
      <c r="K988" s="12">
        <v>52670</v>
      </c>
      <c r="L988" s="12">
        <f t="shared" si="60"/>
        <v>50036.5</v>
      </c>
      <c r="M988" s="12">
        <f t="shared" si="61"/>
        <v>64057.517876699996</v>
      </c>
      <c r="N988" s="12">
        <f t="shared" si="62"/>
        <v>77430.58309300001</v>
      </c>
      <c r="O988" s="20">
        <f t="shared" si="63"/>
        <v>96227.26966475</v>
      </c>
      <c r="P988" s="2"/>
    </row>
    <row r="989" spans="1:16" ht="12.75">
      <c r="A989" s="19" t="s">
        <v>1463</v>
      </c>
      <c r="B989" s="11" t="s">
        <v>535</v>
      </c>
      <c r="C989" s="11" t="s">
        <v>489</v>
      </c>
      <c r="D989" s="11" t="s">
        <v>3822</v>
      </c>
      <c r="E989" s="11" t="s">
        <v>350</v>
      </c>
      <c r="F989" s="13"/>
      <c r="G989" s="12">
        <v>200160</v>
      </c>
      <c r="H989" s="12">
        <v>256248</v>
      </c>
      <c r="I989" s="12">
        <v>309744</v>
      </c>
      <c r="J989" s="12">
        <v>384936</v>
      </c>
      <c r="K989" s="12">
        <v>38148</v>
      </c>
      <c r="L989" s="12">
        <f t="shared" si="60"/>
        <v>36240.6</v>
      </c>
      <c r="M989" s="12">
        <f t="shared" si="61"/>
        <v>46395.78872147999</v>
      </c>
      <c r="N989" s="12">
        <f t="shared" si="62"/>
        <v>56081.6761692</v>
      </c>
      <c r="O989" s="20">
        <f t="shared" si="63"/>
        <v>69695.8018449</v>
      </c>
      <c r="P989" s="2"/>
    </row>
    <row r="990" spans="1:16" ht="12.75">
      <c r="A990" s="19" t="s">
        <v>1463</v>
      </c>
      <c r="B990" s="11" t="s">
        <v>1311</v>
      </c>
      <c r="C990" s="11" t="s">
        <v>1547</v>
      </c>
      <c r="D990" s="11" t="s">
        <v>3822</v>
      </c>
      <c r="E990" s="11" t="s">
        <v>350</v>
      </c>
      <c r="F990" s="13"/>
      <c r="G990" s="12">
        <v>200160</v>
      </c>
      <c r="H990" s="12">
        <v>256248</v>
      </c>
      <c r="I990" s="12">
        <v>309744</v>
      </c>
      <c r="J990" s="12">
        <v>384936</v>
      </c>
      <c r="K990" s="12">
        <v>63734</v>
      </c>
      <c r="L990" s="12">
        <f t="shared" si="60"/>
        <v>60547.299999999996</v>
      </c>
      <c r="M990" s="12">
        <f t="shared" si="61"/>
        <v>77513.61010733999</v>
      </c>
      <c r="N990" s="12">
        <f t="shared" si="62"/>
        <v>93695.85689859999</v>
      </c>
      <c r="O990" s="20">
        <f t="shared" si="63"/>
        <v>116441.02534295</v>
      </c>
      <c r="P990" s="2"/>
    </row>
    <row r="991" spans="1:16" ht="12.75">
      <c r="A991" s="19" t="s">
        <v>1463</v>
      </c>
      <c r="B991" s="11" t="s">
        <v>1055</v>
      </c>
      <c r="C991" s="11" t="s">
        <v>1548</v>
      </c>
      <c r="D991" s="11" t="s">
        <v>3822</v>
      </c>
      <c r="E991" s="11" t="s">
        <v>350</v>
      </c>
      <c r="F991" s="13"/>
      <c r="G991" s="12">
        <v>200160</v>
      </c>
      <c r="H991" s="12">
        <v>256248</v>
      </c>
      <c r="I991" s="12">
        <v>309744</v>
      </c>
      <c r="J991" s="12">
        <v>384936</v>
      </c>
      <c r="K991" s="12">
        <v>43450</v>
      </c>
      <c r="L991" s="12">
        <f t="shared" si="60"/>
        <v>41277.5</v>
      </c>
      <c r="M991" s="12">
        <f t="shared" si="61"/>
        <v>52844.1076845</v>
      </c>
      <c r="N991" s="12">
        <f t="shared" si="62"/>
        <v>63876.188255</v>
      </c>
      <c r="O991" s="20">
        <f t="shared" si="63"/>
        <v>79382.47326625</v>
      </c>
      <c r="P991" s="2"/>
    </row>
    <row r="992" spans="1:16" ht="12.75">
      <c r="A992" s="19" t="s">
        <v>1463</v>
      </c>
      <c r="B992" s="11" t="s">
        <v>1057</v>
      </c>
      <c r="C992" s="11" t="s">
        <v>1549</v>
      </c>
      <c r="D992" s="11" t="s">
        <v>3822</v>
      </c>
      <c r="E992" s="11" t="s">
        <v>350</v>
      </c>
      <c r="F992" s="13"/>
      <c r="G992" s="12">
        <v>200160</v>
      </c>
      <c r="H992" s="12">
        <v>256248</v>
      </c>
      <c r="I992" s="12">
        <v>309744</v>
      </c>
      <c r="J992" s="12">
        <v>384936</v>
      </c>
      <c r="K992" s="12">
        <v>56589</v>
      </c>
      <c r="L992" s="12">
        <f t="shared" si="60"/>
        <v>53759.549999999996</v>
      </c>
      <c r="M992" s="12">
        <f t="shared" si="61"/>
        <v>68823.82531089</v>
      </c>
      <c r="N992" s="12">
        <f t="shared" si="62"/>
        <v>83191.9359531</v>
      </c>
      <c r="O992" s="20">
        <f t="shared" si="63"/>
        <v>103387.221626325</v>
      </c>
      <c r="P992" s="2"/>
    </row>
    <row r="993" spans="1:16" ht="12.75">
      <c r="A993" s="19" t="s">
        <v>1463</v>
      </c>
      <c r="B993" s="11" t="s">
        <v>1058</v>
      </c>
      <c r="C993" s="11" t="s">
        <v>1550</v>
      </c>
      <c r="D993" s="11" t="s">
        <v>3822</v>
      </c>
      <c r="E993" s="11" t="s">
        <v>1491</v>
      </c>
      <c r="F993" s="11" t="s">
        <v>3834</v>
      </c>
      <c r="G993" s="12">
        <v>204250</v>
      </c>
      <c r="H993" s="12">
        <v>256248</v>
      </c>
      <c r="I993" s="12">
        <v>309744</v>
      </c>
      <c r="J993" s="12">
        <v>384936</v>
      </c>
      <c r="K993" s="12">
        <v>93293</v>
      </c>
      <c r="L993" s="12">
        <f t="shared" si="60"/>
        <v>88628.34999999999</v>
      </c>
      <c r="M993" s="12">
        <f t="shared" si="61"/>
        <v>113463.41399792998</v>
      </c>
      <c r="N993" s="12">
        <f t="shared" si="62"/>
        <v>137150.7763147</v>
      </c>
      <c r="O993" s="20">
        <f t="shared" si="63"/>
        <v>170444.85796152498</v>
      </c>
      <c r="P993" s="2"/>
    </row>
    <row r="994" spans="1:16" ht="12.75">
      <c r="A994" s="19" t="s">
        <v>1551</v>
      </c>
      <c r="B994" s="11" t="s">
        <v>334</v>
      </c>
      <c r="C994" s="11" t="s">
        <v>1396</v>
      </c>
      <c r="D994" s="11" t="s">
        <v>3843</v>
      </c>
      <c r="E994" s="11" t="s">
        <v>350</v>
      </c>
      <c r="F994" s="13"/>
      <c r="G994" s="12">
        <v>200160</v>
      </c>
      <c r="H994" s="12">
        <v>256248</v>
      </c>
      <c r="I994" s="12">
        <v>309744</v>
      </c>
      <c r="J994" s="12">
        <v>384936</v>
      </c>
      <c r="K994" s="12">
        <v>76016</v>
      </c>
      <c r="L994" s="12">
        <f t="shared" si="60"/>
        <v>72215.2</v>
      </c>
      <c r="M994" s="12">
        <f t="shared" si="61"/>
        <v>92451.04004015999</v>
      </c>
      <c r="N994" s="12">
        <f t="shared" si="62"/>
        <v>111751.7221264</v>
      </c>
      <c r="O994" s="20">
        <f t="shared" si="63"/>
        <v>138880.0480508</v>
      </c>
      <c r="P994" s="2"/>
    </row>
    <row r="995" spans="1:16" ht="12.75">
      <c r="A995" s="19" t="s">
        <v>1551</v>
      </c>
      <c r="B995" s="11" t="s">
        <v>337</v>
      </c>
      <c r="C995" s="11" t="s">
        <v>1315</v>
      </c>
      <c r="D995" s="11" t="s">
        <v>3843</v>
      </c>
      <c r="E995" s="11" t="s">
        <v>350</v>
      </c>
      <c r="F995" s="13"/>
      <c r="G995" s="12">
        <v>200160</v>
      </c>
      <c r="H995" s="12">
        <v>256248</v>
      </c>
      <c r="I995" s="12">
        <v>309744</v>
      </c>
      <c r="J995" s="12">
        <v>384936</v>
      </c>
      <c r="K995" s="12">
        <v>92783</v>
      </c>
      <c r="L995" s="12">
        <f t="shared" si="60"/>
        <v>88143.84999999999</v>
      </c>
      <c r="M995" s="12">
        <f t="shared" si="61"/>
        <v>112843.14944282998</v>
      </c>
      <c r="N995" s="12">
        <f t="shared" si="62"/>
        <v>136401.0212857</v>
      </c>
      <c r="O995" s="20">
        <f t="shared" si="63"/>
        <v>169513.095904775</v>
      </c>
      <c r="P995" s="2"/>
    </row>
    <row r="996" spans="1:16" ht="12.75">
      <c r="A996" s="19" t="s">
        <v>1551</v>
      </c>
      <c r="B996" s="11" t="s">
        <v>340</v>
      </c>
      <c r="C996" s="11" t="s">
        <v>1464</v>
      </c>
      <c r="D996" s="11" t="s">
        <v>3843</v>
      </c>
      <c r="E996" s="11" t="s">
        <v>1552</v>
      </c>
      <c r="F996" s="11" t="s">
        <v>3844</v>
      </c>
      <c r="G996" s="12">
        <v>200160</v>
      </c>
      <c r="H996" s="12">
        <v>256248</v>
      </c>
      <c r="I996" s="12">
        <v>309744</v>
      </c>
      <c r="J996" s="12">
        <v>384936</v>
      </c>
      <c r="K996" s="12">
        <v>119972</v>
      </c>
      <c r="L996" s="12">
        <f t="shared" si="60"/>
        <v>113973.4</v>
      </c>
      <c r="M996" s="12">
        <f t="shared" si="61"/>
        <v>145910.54745972</v>
      </c>
      <c r="N996" s="12">
        <f t="shared" si="62"/>
        <v>176371.7849788</v>
      </c>
      <c r="O996" s="20">
        <f t="shared" si="63"/>
        <v>219186.9754361</v>
      </c>
      <c r="P996" s="2"/>
    </row>
    <row r="997" spans="1:16" ht="12.75">
      <c r="A997" s="19" t="s">
        <v>1551</v>
      </c>
      <c r="B997" s="11" t="s">
        <v>343</v>
      </c>
      <c r="C997" s="11" t="s">
        <v>1553</v>
      </c>
      <c r="D997" s="11" t="s">
        <v>3843</v>
      </c>
      <c r="E997" s="11" t="s">
        <v>1283</v>
      </c>
      <c r="F997" s="11" t="s">
        <v>300</v>
      </c>
      <c r="G997" s="12">
        <v>200160</v>
      </c>
      <c r="H997" s="12">
        <v>256248</v>
      </c>
      <c r="I997" s="12">
        <v>309744</v>
      </c>
      <c r="J997" s="12">
        <v>384936</v>
      </c>
      <c r="K997" s="12">
        <v>66613</v>
      </c>
      <c r="L997" s="12">
        <f t="shared" si="60"/>
        <v>63282.35</v>
      </c>
      <c r="M997" s="12">
        <f t="shared" si="61"/>
        <v>81015.06433113</v>
      </c>
      <c r="N997" s="12">
        <f t="shared" si="62"/>
        <v>97928.2975427</v>
      </c>
      <c r="O997" s="20">
        <f t="shared" si="63"/>
        <v>121700.913502525</v>
      </c>
      <c r="P997" s="2"/>
    </row>
    <row r="998" spans="1:16" ht="12.75">
      <c r="A998" s="19" t="s">
        <v>1551</v>
      </c>
      <c r="B998" s="11" t="s">
        <v>346</v>
      </c>
      <c r="C998" s="11" t="s">
        <v>1554</v>
      </c>
      <c r="D998" s="11" t="s">
        <v>3843</v>
      </c>
      <c r="E998" s="11" t="s">
        <v>1555</v>
      </c>
      <c r="F998" s="11" t="s">
        <v>3845</v>
      </c>
      <c r="G998" s="12">
        <v>200160</v>
      </c>
      <c r="H998" s="12">
        <v>256248</v>
      </c>
      <c r="I998" s="12">
        <v>309744</v>
      </c>
      <c r="J998" s="12">
        <v>384936</v>
      </c>
      <c r="K998" s="12">
        <v>109209</v>
      </c>
      <c r="L998" s="12">
        <f t="shared" si="60"/>
        <v>103748.54999999999</v>
      </c>
      <c r="M998" s="12">
        <f t="shared" si="61"/>
        <v>132820.53293708997</v>
      </c>
      <c r="N998" s="12">
        <f t="shared" si="62"/>
        <v>160549.0136511</v>
      </c>
      <c r="O998" s="20">
        <f t="shared" si="63"/>
        <v>199523.14206982497</v>
      </c>
      <c r="P998" s="2"/>
    </row>
    <row r="999" spans="1:16" ht="12.75">
      <c r="A999" s="19" t="s">
        <v>1551</v>
      </c>
      <c r="B999" s="11" t="s">
        <v>348</v>
      </c>
      <c r="C999" s="11" t="s">
        <v>1556</v>
      </c>
      <c r="D999" s="11" t="s">
        <v>3843</v>
      </c>
      <c r="E999" s="11" t="s">
        <v>1557</v>
      </c>
      <c r="F999" s="11" t="s">
        <v>3846</v>
      </c>
      <c r="G999" s="12">
        <v>200160</v>
      </c>
      <c r="H999" s="12">
        <v>256248</v>
      </c>
      <c r="I999" s="12">
        <v>309744</v>
      </c>
      <c r="J999" s="12">
        <v>384936</v>
      </c>
      <c r="K999" s="12">
        <v>97201</v>
      </c>
      <c r="L999" s="12">
        <f t="shared" si="60"/>
        <v>92340.95</v>
      </c>
      <c r="M999" s="12">
        <f t="shared" si="61"/>
        <v>118216.34317700999</v>
      </c>
      <c r="N999" s="12">
        <f t="shared" si="62"/>
        <v>142895.9579879</v>
      </c>
      <c r="O999" s="20">
        <f t="shared" si="63"/>
        <v>177584.713094425</v>
      </c>
      <c r="P999" s="2"/>
    </row>
    <row r="1000" spans="1:16" ht="12.75">
      <c r="A1000" s="19" t="s">
        <v>1551</v>
      </c>
      <c r="B1000" s="11" t="s">
        <v>351</v>
      </c>
      <c r="C1000" s="11" t="s">
        <v>1558</v>
      </c>
      <c r="D1000" s="11" t="s">
        <v>3843</v>
      </c>
      <c r="E1000" s="11" t="s">
        <v>1559</v>
      </c>
      <c r="F1000" s="11" t="s">
        <v>3847</v>
      </c>
      <c r="G1000" s="12">
        <v>200160</v>
      </c>
      <c r="H1000" s="12">
        <v>256248</v>
      </c>
      <c r="I1000" s="12">
        <v>309744</v>
      </c>
      <c r="J1000" s="12">
        <v>384936</v>
      </c>
      <c r="K1000" s="12">
        <v>70238</v>
      </c>
      <c r="L1000" s="12">
        <f t="shared" si="60"/>
        <v>66726.09999999999</v>
      </c>
      <c r="M1000" s="12">
        <f t="shared" si="61"/>
        <v>85423.80749237999</v>
      </c>
      <c r="N1000" s="12">
        <f t="shared" si="62"/>
        <v>103257.4386802</v>
      </c>
      <c r="O1000" s="20">
        <f t="shared" si="63"/>
        <v>128323.73204314998</v>
      </c>
      <c r="P1000" s="2"/>
    </row>
    <row r="1001" spans="1:16" ht="12.75">
      <c r="A1001" s="19" t="s">
        <v>1551</v>
      </c>
      <c r="B1001" s="11" t="s">
        <v>353</v>
      </c>
      <c r="C1001" s="11" t="s">
        <v>587</v>
      </c>
      <c r="D1001" s="11" t="s">
        <v>3843</v>
      </c>
      <c r="E1001" s="11" t="s">
        <v>1329</v>
      </c>
      <c r="F1001" s="11" t="s">
        <v>320</v>
      </c>
      <c r="G1001" s="12">
        <v>256500</v>
      </c>
      <c r="H1001" s="12">
        <v>288900</v>
      </c>
      <c r="I1001" s="12">
        <v>351000</v>
      </c>
      <c r="J1001" s="12">
        <v>405000</v>
      </c>
      <c r="K1001" s="12">
        <v>270000</v>
      </c>
      <c r="L1001" s="12">
        <f t="shared" si="60"/>
        <v>256500</v>
      </c>
      <c r="M1001" s="12">
        <f t="shared" si="61"/>
        <v>328375.3527</v>
      </c>
      <c r="N1001" s="12">
        <f t="shared" si="62"/>
        <v>396929.13300000003</v>
      </c>
      <c r="O1001" s="20">
        <f t="shared" si="63"/>
        <v>493285.79475</v>
      </c>
      <c r="P1001" s="2"/>
    </row>
    <row r="1002" spans="1:16" ht="12.75">
      <c r="A1002" s="19" t="s">
        <v>1551</v>
      </c>
      <c r="B1002" s="11" t="s">
        <v>356</v>
      </c>
      <c r="C1002" s="11" t="s">
        <v>1470</v>
      </c>
      <c r="D1002" s="11" t="s">
        <v>3843</v>
      </c>
      <c r="E1002" s="11" t="s">
        <v>1560</v>
      </c>
      <c r="F1002" s="11" t="s">
        <v>3848</v>
      </c>
      <c r="G1002" s="12">
        <v>200160</v>
      </c>
      <c r="H1002" s="12">
        <v>256248</v>
      </c>
      <c r="I1002" s="12">
        <v>309744</v>
      </c>
      <c r="J1002" s="12">
        <v>384936</v>
      </c>
      <c r="K1002" s="12">
        <v>118588</v>
      </c>
      <c r="L1002" s="12">
        <f t="shared" si="60"/>
        <v>112658.59999999999</v>
      </c>
      <c r="M1002" s="12">
        <f t="shared" si="61"/>
        <v>144227.31972588</v>
      </c>
      <c r="N1002" s="12">
        <f t="shared" si="62"/>
        <v>174337.1556452</v>
      </c>
      <c r="O1002" s="20">
        <f t="shared" si="63"/>
        <v>216658.4289919</v>
      </c>
      <c r="P1002" s="2"/>
    </row>
    <row r="1003" spans="1:16" ht="12.75">
      <c r="A1003" s="19" t="s">
        <v>1551</v>
      </c>
      <c r="B1003" s="11" t="s">
        <v>359</v>
      </c>
      <c r="C1003" s="11" t="s">
        <v>1561</v>
      </c>
      <c r="D1003" s="11" t="s">
        <v>3843</v>
      </c>
      <c r="E1003" s="11" t="s">
        <v>1562</v>
      </c>
      <c r="F1003" s="11" t="s">
        <v>3849</v>
      </c>
      <c r="G1003" s="12">
        <v>200160</v>
      </c>
      <c r="H1003" s="12">
        <v>256248</v>
      </c>
      <c r="I1003" s="12">
        <v>309744</v>
      </c>
      <c r="J1003" s="12">
        <v>384936</v>
      </c>
      <c r="K1003" s="12">
        <v>91043</v>
      </c>
      <c r="L1003" s="12">
        <f t="shared" si="60"/>
        <v>86490.84999999999</v>
      </c>
      <c r="M1003" s="12">
        <f t="shared" si="61"/>
        <v>110726.95272542998</v>
      </c>
      <c r="N1003" s="12">
        <f t="shared" si="62"/>
        <v>133843.0335397</v>
      </c>
      <c r="O1003" s="20">
        <f t="shared" si="63"/>
        <v>166334.143005275</v>
      </c>
      <c r="P1003" s="2"/>
    </row>
    <row r="1004" spans="1:16" ht="12.75">
      <c r="A1004" s="19" t="s">
        <v>1551</v>
      </c>
      <c r="B1004" s="11" t="s">
        <v>361</v>
      </c>
      <c r="C1004" s="11" t="s">
        <v>1563</v>
      </c>
      <c r="D1004" s="11" t="s">
        <v>3843</v>
      </c>
      <c r="E1004" s="11" t="s">
        <v>1564</v>
      </c>
      <c r="F1004" s="11" t="s">
        <v>3850</v>
      </c>
      <c r="G1004" s="12">
        <v>200160</v>
      </c>
      <c r="H1004" s="12">
        <v>256248</v>
      </c>
      <c r="I1004" s="12">
        <v>309744</v>
      </c>
      <c r="J1004" s="12">
        <v>384936</v>
      </c>
      <c r="K1004" s="12">
        <v>119519</v>
      </c>
      <c r="L1004" s="12">
        <f t="shared" si="60"/>
        <v>113543.04999999999</v>
      </c>
      <c r="M1004" s="12">
        <f t="shared" si="61"/>
        <v>145359.60659018997</v>
      </c>
      <c r="N1004" s="12">
        <f t="shared" si="62"/>
        <v>175705.82610009998</v>
      </c>
      <c r="O1004" s="20">
        <f t="shared" si="63"/>
        <v>218359.35149157498</v>
      </c>
      <c r="P1004" s="2"/>
    </row>
    <row r="1005" spans="1:16" ht="12.75">
      <c r="A1005" s="19" t="s">
        <v>1551</v>
      </c>
      <c r="B1005" s="11" t="s">
        <v>363</v>
      </c>
      <c r="C1005" s="11" t="s">
        <v>1565</v>
      </c>
      <c r="D1005" s="11" t="s">
        <v>3843</v>
      </c>
      <c r="E1005" s="11" t="s">
        <v>1329</v>
      </c>
      <c r="F1005" s="11" t="s">
        <v>320</v>
      </c>
      <c r="G1005" s="12">
        <v>256500</v>
      </c>
      <c r="H1005" s="12">
        <v>288900</v>
      </c>
      <c r="I1005" s="12">
        <v>351000</v>
      </c>
      <c r="J1005" s="12">
        <v>405000</v>
      </c>
      <c r="K1005" s="12">
        <v>270000</v>
      </c>
      <c r="L1005" s="12">
        <f t="shared" si="60"/>
        <v>256500</v>
      </c>
      <c r="M1005" s="12">
        <f t="shared" si="61"/>
        <v>328375.3527</v>
      </c>
      <c r="N1005" s="12">
        <f t="shared" si="62"/>
        <v>396929.13300000003</v>
      </c>
      <c r="O1005" s="20">
        <f t="shared" si="63"/>
        <v>493285.79475</v>
      </c>
      <c r="P1005" s="2"/>
    </row>
    <row r="1006" spans="1:16" ht="12.75">
      <c r="A1006" s="19" t="s">
        <v>1551</v>
      </c>
      <c r="B1006" s="11" t="s">
        <v>365</v>
      </c>
      <c r="C1006" s="11" t="s">
        <v>1566</v>
      </c>
      <c r="D1006" s="11" t="s">
        <v>3843</v>
      </c>
      <c r="E1006" s="11" t="s">
        <v>350</v>
      </c>
      <c r="F1006" s="13"/>
      <c r="G1006" s="12">
        <v>200160</v>
      </c>
      <c r="H1006" s="12">
        <v>256248</v>
      </c>
      <c r="I1006" s="12">
        <v>309744</v>
      </c>
      <c r="J1006" s="12">
        <v>384936</v>
      </c>
      <c r="K1006" s="12">
        <v>52679</v>
      </c>
      <c r="L1006" s="12">
        <f t="shared" si="60"/>
        <v>50045.049999999996</v>
      </c>
      <c r="M1006" s="12">
        <f t="shared" si="61"/>
        <v>64068.46372178999</v>
      </c>
      <c r="N1006" s="12">
        <f t="shared" si="62"/>
        <v>77443.81406409999</v>
      </c>
      <c r="O1006" s="20">
        <f t="shared" si="63"/>
        <v>96243.71252457499</v>
      </c>
      <c r="P1006" s="2"/>
    </row>
    <row r="1007" spans="1:16" ht="12.75">
      <c r="A1007" s="19" t="s">
        <v>1551</v>
      </c>
      <c r="B1007" s="11" t="s">
        <v>367</v>
      </c>
      <c r="C1007" s="11" t="s">
        <v>1567</v>
      </c>
      <c r="D1007" s="11" t="s">
        <v>3843</v>
      </c>
      <c r="E1007" s="11" t="s">
        <v>350</v>
      </c>
      <c r="F1007" s="13"/>
      <c r="G1007" s="12">
        <v>200160</v>
      </c>
      <c r="H1007" s="12">
        <v>256248</v>
      </c>
      <c r="I1007" s="12">
        <v>309744</v>
      </c>
      <c r="J1007" s="12">
        <v>384936</v>
      </c>
      <c r="K1007" s="12">
        <v>77262</v>
      </c>
      <c r="L1007" s="12">
        <f t="shared" si="60"/>
        <v>73398.9</v>
      </c>
      <c r="M1007" s="12">
        <f t="shared" si="61"/>
        <v>93966.43148261998</v>
      </c>
      <c r="N1007" s="12">
        <f t="shared" si="62"/>
        <v>113583.4765698</v>
      </c>
      <c r="O1007" s="20">
        <f t="shared" si="63"/>
        <v>141156.47064435</v>
      </c>
      <c r="P1007" s="2"/>
    </row>
    <row r="1008" spans="1:16" ht="12.75">
      <c r="A1008" s="19" t="s">
        <v>1551</v>
      </c>
      <c r="B1008" s="11" t="s">
        <v>369</v>
      </c>
      <c r="C1008" s="11" t="s">
        <v>1568</v>
      </c>
      <c r="D1008" s="11" t="s">
        <v>3843</v>
      </c>
      <c r="E1008" s="11" t="s">
        <v>1323</v>
      </c>
      <c r="F1008" s="11" t="s">
        <v>316</v>
      </c>
      <c r="G1008" s="12">
        <v>229425</v>
      </c>
      <c r="H1008" s="12">
        <v>258405</v>
      </c>
      <c r="I1008" s="12">
        <v>313950</v>
      </c>
      <c r="J1008" s="12">
        <v>384936</v>
      </c>
      <c r="K1008" s="12">
        <v>241500</v>
      </c>
      <c r="L1008" s="12">
        <f t="shared" si="60"/>
        <v>229425</v>
      </c>
      <c r="M1008" s="12">
        <f t="shared" si="61"/>
        <v>293713.509915</v>
      </c>
      <c r="N1008" s="12">
        <f t="shared" si="62"/>
        <v>355031.05785</v>
      </c>
      <c r="O1008" s="20">
        <f t="shared" si="63"/>
        <v>441216.73863750004</v>
      </c>
      <c r="P1008" s="2"/>
    </row>
    <row r="1009" spans="1:16" ht="12.75">
      <c r="A1009" s="19" t="s">
        <v>1551</v>
      </c>
      <c r="B1009" s="11" t="s">
        <v>371</v>
      </c>
      <c r="C1009" s="11" t="s">
        <v>352</v>
      </c>
      <c r="D1009" s="11" t="s">
        <v>3843</v>
      </c>
      <c r="E1009" s="11" t="s">
        <v>350</v>
      </c>
      <c r="F1009" s="13"/>
      <c r="G1009" s="12">
        <v>200160</v>
      </c>
      <c r="H1009" s="12">
        <v>256248</v>
      </c>
      <c r="I1009" s="12">
        <v>309744</v>
      </c>
      <c r="J1009" s="12">
        <v>384936</v>
      </c>
      <c r="K1009" s="12">
        <v>88478</v>
      </c>
      <c r="L1009" s="12">
        <f t="shared" si="60"/>
        <v>84054.09999999999</v>
      </c>
      <c r="M1009" s="12">
        <f t="shared" si="61"/>
        <v>107607.38687477999</v>
      </c>
      <c r="N1009" s="12">
        <f t="shared" si="62"/>
        <v>130072.2067762</v>
      </c>
      <c r="O1009" s="20">
        <f t="shared" si="63"/>
        <v>161647.92795515</v>
      </c>
      <c r="P1009" s="2"/>
    </row>
    <row r="1010" spans="1:16" ht="12.75">
      <c r="A1010" s="19" t="s">
        <v>1551</v>
      </c>
      <c r="B1010" s="11" t="s">
        <v>374</v>
      </c>
      <c r="C1010" s="11" t="s">
        <v>1569</v>
      </c>
      <c r="D1010" s="11" t="s">
        <v>3843</v>
      </c>
      <c r="E1010" s="11" t="s">
        <v>350</v>
      </c>
      <c r="F1010" s="13"/>
      <c r="G1010" s="12">
        <v>200160</v>
      </c>
      <c r="H1010" s="12">
        <v>256248</v>
      </c>
      <c r="I1010" s="12">
        <v>309744</v>
      </c>
      <c r="J1010" s="12">
        <v>384936</v>
      </c>
      <c r="K1010" s="12">
        <v>60722</v>
      </c>
      <c r="L1010" s="12">
        <f t="shared" si="60"/>
        <v>57685.899999999994</v>
      </c>
      <c r="M1010" s="12">
        <f t="shared" si="61"/>
        <v>73850.40061721999</v>
      </c>
      <c r="N1010" s="12">
        <f t="shared" si="62"/>
        <v>89267.89190379999</v>
      </c>
      <c r="O1010" s="20">
        <f t="shared" si="63"/>
        <v>110938.14825484999</v>
      </c>
      <c r="P1010" s="2"/>
    </row>
    <row r="1011" spans="1:16" ht="12.75">
      <c r="A1011" s="19" t="s">
        <v>1551</v>
      </c>
      <c r="B1011" s="11" t="s">
        <v>377</v>
      </c>
      <c r="C1011" s="11" t="s">
        <v>1570</v>
      </c>
      <c r="D1011" s="11" t="s">
        <v>3843</v>
      </c>
      <c r="E1011" s="11" t="s">
        <v>1571</v>
      </c>
      <c r="F1011" s="11" t="s">
        <v>3851</v>
      </c>
      <c r="G1011" s="12">
        <v>200160</v>
      </c>
      <c r="H1011" s="12">
        <v>256248</v>
      </c>
      <c r="I1011" s="12">
        <v>309744</v>
      </c>
      <c r="J1011" s="12">
        <v>384936</v>
      </c>
      <c r="K1011" s="12">
        <v>103500</v>
      </c>
      <c r="L1011" s="12">
        <f t="shared" si="60"/>
        <v>98325</v>
      </c>
      <c r="M1011" s="12">
        <f t="shared" si="61"/>
        <v>125877.21853499999</v>
      </c>
      <c r="N1011" s="12">
        <f t="shared" si="62"/>
        <v>152156.16765</v>
      </c>
      <c r="O1011" s="20">
        <f t="shared" si="63"/>
        <v>189092.8879875</v>
      </c>
      <c r="P1011" s="2"/>
    </row>
    <row r="1012" spans="1:16" ht="12.75">
      <c r="A1012" s="19" t="s">
        <v>1551</v>
      </c>
      <c r="B1012" s="11" t="s">
        <v>379</v>
      </c>
      <c r="C1012" s="11" t="s">
        <v>1572</v>
      </c>
      <c r="D1012" s="11" t="s">
        <v>3843</v>
      </c>
      <c r="E1012" s="11" t="s">
        <v>1329</v>
      </c>
      <c r="F1012" s="11" t="s">
        <v>320</v>
      </c>
      <c r="G1012" s="12">
        <v>256500</v>
      </c>
      <c r="H1012" s="12">
        <v>288900</v>
      </c>
      <c r="I1012" s="12">
        <v>351000</v>
      </c>
      <c r="J1012" s="12">
        <v>405000</v>
      </c>
      <c r="K1012" s="12">
        <v>270000</v>
      </c>
      <c r="L1012" s="12">
        <f t="shared" si="60"/>
        <v>256500</v>
      </c>
      <c r="M1012" s="12">
        <f t="shared" si="61"/>
        <v>328375.3527</v>
      </c>
      <c r="N1012" s="12">
        <f t="shared" si="62"/>
        <v>396929.13300000003</v>
      </c>
      <c r="O1012" s="20">
        <f t="shared" si="63"/>
        <v>493285.79475</v>
      </c>
      <c r="P1012" s="2"/>
    </row>
    <row r="1013" spans="1:16" ht="12.75">
      <c r="A1013" s="19" t="s">
        <v>1551</v>
      </c>
      <c r="B1013" s="11" t="s">
        <v>382</v>
      </c>
      <c r="C1013" s="11" t="s">
        <v>1573</v>
      </c>
      <c r="D1013" s="11" t="s">
        <v>3843</v>
      </c>
      <c r="E1013" s="11" t="s">
        <v>350</v>
      </c>
      <c r="F1013" s="13"/>
      <c r="G1013" s="12">
        <v>200160</v>
      </c>
      <c r="H1013" s="12">
        <v>256248</v>
      </c>
      <c r="I1013" s="12">
        <v>309744</v>
      </c>
      <c r="J1013" s="12">
        <v>384936</v>
      </c>
      <c r="K1013" s="12">
        <v>71938</v>
      </c>
      <c r="L1013" s="12">
        <f t="shared" si="60"/>
        <v>68341.09999999999</v>
      </c>
      <c r="M1013" s="12">
        <f t="shared" si="61"/>
        <v>87491.35600937998</v>
      </c>
      <c r="N1013" s="12">
        <f t="shared" si="62"/>
        <v>105756.62211019998</v>
      </c>
      <c r="O1013" s="20">
        <f t="shared" si="63"/>
        <v>131429.60556564998</v>
      </c>
      <c r="P1013" s="2"/>
    </row>
    <row r="1014" spans="1:16" ht="12.75">
      <c r="A1014" s="19" t="s">
        <v>1551</v>
      </c>
      <c r="B1014" s="11" t="s">
        <v>384</v>
      </c>
      <c r="C1014" s="11" t="s">
        <v>591</v>
      </c>
      <c r="D1014" s="11" t="s">
        <v>3843</v>
      </c>
      <c r="E1014" s="11" t="s">
        <v>350</v>
      </c>
      <c r="F1014" s="13"/>
      <c r="G1014" s="12">
        <v>200160</v>
      </c>
      <c r="H1014" s="12">
        <v>256248</v>
      </c>
      <c r="I1014" s="12">
        <v>309744</v>
      </c>
      <c r="J1014" s="12">
        <v>384936</v>
      </c>
      <c r="K1014" s="12">
        <v>95728</v>
      </c>
      <c r="L1014" s="12">
        <f t="shared" si="60"/>
        <v>90941.59999999999</v>
      </c>
      <c r="M1014" s="12">
        <f t="shared" si="61"/>
        <v>116424.87319727999</v>
      </c>
      <c r="N1014" s="12">
        <f t="shared" si="62"/>
        <v>140730.48905119998</v>
      </c>
      <c r="O1014" s="20">
        <f t="shared" si="63"/>
        <v>174893.5650364</v>
      </c>
      <c r="P1014" s="2"/>
    </row>
    <row r="1015" spans="1:16" ht="12.75">
      <c r="A1015" s="19" t="s">
        <v>1551</v>
      </c>
      <c r="B1015" s="11" t="s">
        <v>386</v>
      </c>
      <c r="C1015" s="11" t="s">
        <v>1574</v>
      </c>
      <c r="D1015" s="11" t="s">
        <v>3843</v>
      </c>
      <c r="E1015" s="11" t="s">
        <v>350</v>
      </c>
      <c r="F1015" s="13"/>
      <c r="G1015" s="12">
        <v>200160</v>
      </c>
      <c r="H1015" s="12">
        <v>256248</v>
      </c>
      <c r="I1015" s="12">
        <v>309744</v>
      </c>
      <c r="J1015" s="12">
        <v>384936</v>
      </c>
      <c r="K1015" s="12">
        <v>76809</v>
      </c>
      <c r="L1015" s="12">
        <f t="shared" si="60"/>
        <v>72968.55</v>
      </c>
      <c r="M1015" s="12">
        <f t="shared" si="61"/>
        <v>93415.49061308999</v>
      </c>
      <c r="N1015" s="12">
        <f t="shared" si="62"/>
        <v>112917.5176911</v>
      </c>
      <c r="O1015" s="20">
        <f t="shared" si="63"/>
        <v>140328.84669982502</v>
      </c>
      <c r="P1015" s="2"/>
    </row>
    <row r="1016" spans="1:16" ht="12.75">
      <c r="A1016" s="19" t="s">
        <v>1551</v>
      </c>
      <c r="B1016" s="11" t="s">
        <v>389</v>
      </c>
      <c r="C1016" s="11" t="s">
        <v>1575</v>
      </c>
      <c r="D1016" s="11" t="s">
        <v>3843</v>
      </c>
      <c r="E1016" s="11" t="s">
        <v>350</v>
      </c>
      <c r="F1016" s="13"/>
      <c r="G1016" s="12">
        <v>200160</v>
      </c>
      <c r="H1016" s="12">
        <v>256248</v>
      </c>
      <c r="I1016" s="12">
        <v>309744</v>
      </c>
      <c r="J1016" s="12">
        <v>384936</v>
      </c>
      <c r="K1016" s="12">
        <v>56077</v>
      </c>
      <c r="L1016" s="12">
        <f t="shared" si="60"/>
        <v>53273.149999999994</v>
      </c>
      <c r="M1016" s="12">
        <f t="shared" si="61"/>
        <v>68201.12834576999</v>
      </c>
      <c r="N1016" s="12">
        <f t="shared" si="62"/>
        <v>82439.24070829999</v>
      </c>
      <c r="O1016" s="20">
        <f t="shared" si="63"/>
        <v>102451.805600725</v>
      </c>
      <c r="P1016" s="2"/>
    </row>
    <row r="1017" spans="1:16" ht="12.75">
      <c r="A1017" s="19" t="s">
        <v>1551</v>
      </c>
      <c r="B1017" s="11" t="s">
        <v>391</v>
      </c>
      <c r="C1017" s="11" t="s">
        <v>1236</v>
      </c>
      <c r="D1017" s="11" t="s">
        <v>3843</v>
      </c>
      <c r="E1017" s="11" t="s">
        <v>1576</v>
      </c>
      <c r="F1017" s="11" t="s">
        <v>3852</v>
      </c>
      <c r="G1017" s="12">
        <v>200160</v>
      </c>
      <c r="H1017" s="12">
        <v>256248</v>
      </c>
      <c r="I1017" s="12">
        <v>309744</v>
      </c>
      <c r="J1017" s="12">
        <v>384936</v>
      </c>
      <c r="K1017" s="12">
        <v>96700</v>
      </c>
      <c r="L1017" s="12">
        <f t="shared" si="60"/>
        <v>91865</v>
      </c>
      <c r="M1017" s="12">
        <f t="shared" si="61"/>
        <v>117607.024467</v>
      </c>
      <c r="N1017" s="12">
        <f t="shared" si="62"/>
        <v>142159.43393</v>
      </c>
      <c r="O1017" s="20">
        <f t="shared" si="63"/>
        <v>176669.3938975</v>
      </c>
      <c r="P1017" s="2"/>
    </row>
    <row r="1018" spans="1:16" ht="12.75">
      <c r="A1018" s="19" t="s">
        <v>1551</v>
      </c>
      <c r="B1018" s="11" t="s">
        <v>394</v>
      </c>
      <c r="C1018" s="11" t="s">
        <v>593</v>
      </c>
      <c r="D1018" s="11" t="s">
        <v>3843</v>
      </c>
      <c r="E1018" s="11" t="s">
        <v>1560</v>
      </c>
      <c r="F1018" s="11" t="s">
        <v>3848</v>
      </c>
      <c r="G1018" s="12">
        <v>200160</v>
      </c>
      <c r="H1018" s="12">
        <v>256248</v>
      </c>
      <c r="I1018" s="12">
        <v>309744</v>
      </c>
      <c r="J1018" s="12">
        <v>384936</v>
      </c>
      <c r="K1018" s="12">
        <v>129614</v>
      </c>
      <c r="L1018" s="12">
        <f t="shared" si="60"/>
        <v>123133.29999999999</v>
      </c>
      <c r="M1018" s="12">
        <f t="shared" si="61"/>
        <v>157637.19616613997</v>
      </c>
      <c r="N1018" s="12">
        <f t="shared" si="62"/>
        <v>190546.5653506</v>
      </c>
      <c r="O1018" s="20">
        <f t="shared" si="63"/>
        <v>236802.75926194998</v>
      </c>
      <c r="P1018" s="2"/>
    </row>
    <row r="1019" spans="1:16" ht="12.75">
      <c r="A1019" s="19" t="s">
        <v>1551</v>
      </c>
      <c r="B1019" s="11" t="s">
        <v>397</v>
      </c>
      <c r="C1019" s="11" t="s">
        <v>368</v>
      </c>
      <c r="D1019" s="11" t="s">
        <v>3843</v>
      </c>
      <c r="E1019" s="11" t="s">
        <v>350</v>
      </c>
      <c r="F1019" s="13"/>
      <c r="G1019" s="12">
        <v>200160</v>
      </c>
      <c r="H1019" s="12">
        <v>256248</v>
      </c>
      <c r="I1019" s="12">
        <v>309744</v>
      </c>
      <c r="J1019" s="12">
        <v>384936</v>
      </c>
      <c r="K1019" s="12">
        <v>86740</v>
      </c>
      <c r="L1019" s="12">
        <f t="shared" si="60"/>
        <v>82403</v>
      </c>
      <c r="M1019" s="12">
        <f t="shared" si="61"/>
        <v>105493.62256739999</v>
      </c>
      <c r="N1019" s="12">
        <f t="shared" si="62"/>
        <v>127517.159246</v>
      </c>
      <c r="O1019" s="20">
        <f t="shared" si="63"/>
        <v>158472.6290245</v>
      </c>
      <c r="P1019" s="2"/>
    </row>
    <row r="1020" spans="1:16" ht="12.75">
      <c r="A1020" s="19" t="s">
        <v>1551</v>
      </c>
      <c r="B1020" s="11" t="s">
        <v>399</v>
      </c>
      <c r="C1020" s="11" t="s">
        <v>1238</v>
      </c>
      <c r="D1020" s="11" t="s">
        <v>3843</v>
      </c>
      <c r="E1020" s="11" t="s">
        <v>350</v>
      </c>
      <c r="F1020" s="13"/>
      <c r="G1020" s="12">
        <v>200160</v>
      </c>
      <c r="H1020" s="12">
        <v>256248</v>
      </c>
      <c r="I1020" s="12">
        <v>309744</v>
      </c>
      <c r="J1020" s="12">
        <v>384936</v>
      </c>
      <c r="K1020" s="12">
        <v>80000</v>
      </c>
      <c r="L1020" s="12">
        <f t="shared" si="60"/>
        <v>76000</v>
      </c>
      <c r="M1020" s="12">
        <f t="shared" si="61"/>
        <v>97296.40079999999</v>
      </c>
      <c r="N1020" s="12">
        <f t="shared" si="62"/>
        <v>117608.632</v>
      </c>
      <c r="O1020" s="20">
        <f t="shared" si="63"/>
        <v>146158.75400000002</v>
      </c>
      <c r="P1020" s="2"/>
    </row>
    <row r="1021" spans="1:16" ht="12.75">
      <c r="A1021" s="19" t="s">
        <v>1551</v>
      </c>
      <c r="B1021" s="11" t="s">
        <v>401</v>
      </c>
      <c r="C1021" s="11" t="s">
        <v>604</v>
      </c>
      <c r="D1021" s="11" t="s">
        <v>3843</v>
      </c>
      <c r="E1021" s="11" t="s">
        <v>350</v>
      </c>
      <c r="F1021" s="13"/>
      <c r="G1021" s="12">
        <v>200160</v>
      </c>
      <c r="H1021" s="12">
        <v>256248</v>
      </c>
      <c r="I1021" s="12">
        <v>309744</v>
      </c>
      <c r="J1021" s="12">
        <v>384936</v>
      </c>
      <c r="K1021" s="12">
        <v>54718</v>
      </c>
      <c r="L1021" s="12">
        <f t="shared" si="60"/>
        <v>51982.1</v>
      </c>
      <c r="M1021" s="12">
        <f t="shared" si="61"/>
        <v>66548.30573718</v>
      </c>
      <c r="N1021" s="12">
        <f t="shared" si="62"/>
        <v>80441.3640722</v>
      </c>
      <c r="O1021" s="20">
        <f t="shared" si="63"/>
        <v>99968.93376715</v>
      </c>
      <c r="P1021" s="2"/>
    </row>
    <row r="1022" spans="1:16" ht="12.75">
      <c r="A1022" s="19" t="s">
        <v>1551</v>
      </c>
      <c r="B1022" s="11" t="s">
        <v>404</v>
      </c>
      <c r="C1022" s="11" t="s">
        <v>1242</v>
      </c>
      <c r="D1022" s="11" t="s">
        <v>3843</v>
      </c>
      <c r="E1022" s="11" t="s">
        <v>350</v>
      </c>
      <c r="F1022" s="13"/>
      <c r="G1022" s="12">
        <v>200160</v>
      </c>
      <c r="H1022" s="12">
        <v>256248</v>
      </c>
      <c r="I1022" s="12">
        <v>309744</v>
      </c>
      <c r="J1022" s="12">
        <v>384936</v>
      </c>
      <c r="K1022" s="12">
        <v>61515</v>
      </c>
      <c r="L1022" s="12">
        <f t="shared" si="60"/>
        <v>58439.25</v>
      </c>
      <c r="M1022" s="12">
        <f t="shared" si="61"/>
        <v>74814.85119014999</v>
      </c>
      <c r="N1022" s="12">
        <f t="shared" si="62"/>
        <v>90433.68746850001</v>
      </c>
      <c r="O1022" s="20">
        <f t="shared" si="63"/>
        <v>112386.94690387501</v>
      </c>
      <c r="P1022" s="2"/>
    </row>
    <row r="1023" spans="1:16" ht="12.75">
      <c r="A1023" s="19" t="s">
        <v>1551</v>
      </c>
      <c r="B1023" s="11" t="s">
        <v>406</v>
      </c>
      <c r="C1023" s="11" t="s">
        <v>1326</v>
      </c>
      <c r="D1023" s="11" t="s">
        <v>3843</v>
      </c>
      <c r="E1023" s="11" t="s">
        <v>1577</v>
      </c>
      <c r="F1023" s="11" t="s">
        <v>3853</v>
      </c>
      <c r="G1023" s="12">
        <v>200160</v>
      </c>
      <c r="H1023" s="12">
        <v>256248</v>
      </c>
      <c r="I1023" s="12">
        <v>309744</v>
      </c>
      <c r="J1023" s="12">
        <v>384936</v>
      </c>
      <c r="K1023" s="12">
        <v>107647</v>
      </c>
      <c r="L1023" s="12">
        <f t="shared" si="60"/>
        <v>102264.65</v>
      </c>
      <c r="M1023" s="12">
        <f t="shared" si="61"/>
        <v>130920.82071146998</v>
      </c>
      <c r="N1023" s="12">
        <f t="shared" si="62"/>
        <v>158252.7051113</v>
      </c>
      <c r="O1023" s="20">
        <f t="shared" si="63"/>
        <v>196669.392397975</v>
      </c>
      <c r="P1023" s="2"/>
    </row>
    <row r="1024" spans="1:16" ht="12.75">
      <c r="A1024" s="19" t="s">
        <v>1551</v>
      </c>
      <c r="B1024" s="11" t="s">
        <v>408</v>
      </c>
      <c r="C1024" s="11" t="s">
        <v>1578</v>
      </c>
      <c r="D1024" s="11" t="s">
        <v>3843</v>
      </c>
      <c r="E1024" s="11" t="s">
        <v>1579</v>
      </c>
      <c r="F1024" s="11" t="s">
        <v>3854</v>
      </c>
      <c r="G1024" s="12">
        <v>200160</v>
      </c>
      <c r="H1024" s="12">
        <v>256248</v>
      </c>
      <c r="I1024" s="12">
        <v>309744</v>
      </c>
      <c r="J1024" s="12">
        <v>384936</v>
      </c>
      <c r="K1024" s="12">
        <v>83954</v>
      </c>
      <c r="L1024" s="12">
        <f t="shared" si="60"/>
        <v>79756.3</v>
      </c>
      <c r="M1024" s="12">
        <f t="shared" si="61"/>
        <v>102105.27540954</v>
      </c>
      <c r="N1024" s="12">
        <f t="shared" si="62"/>
        <v>123421.43863660001</v>
      </c>
      <c r="O1024" s="20">
        <f t="shared" si="63"/>
        <v>153382.65041645002</v>
      </c>
      <c r="P1024" s="2"/>
    </row>
    <row r="1025" spans="1:16" ht="12.75">
      <c r="A1025" s="19" t="s">
        <v>1551</v>
      </c>
      <c r="B1025" s="11" t="s">
        <v>411</v>
      </c>
      <c r="C1025" s="11" t="s">
        <v>1580</v>
      </c>
      <c r="D1025" s="11" t="s">
        <v>3843</v>
      </c>
      <c r="E1025" s="11" t="s">
        <v>350</v>
      </c>
      <c r="F1025" s="13"/>
      <c r="G1025" s="12">
        <v>200160</v>
      </c>
      <c r="H1025" s="12">
        <v>256248</v>
      </c>
      <c r="I1025" s="12">
        <v>309744</v>
      </c>
      <c r="J1025" s="12">
        <v>384936</v>
      </c>
      <c r="K1025" s="12">
        <v>62082</v>
      </c>
      <c r="L1025" s="12">
        <f t="shared" si="60"/>
        <v>58977.899999999994</v>
      </c>
      <c r="M1025" s="12">
        <f t="shared" si="61"/>
        <v>75504.43943081998</v>
      </c>
      <c r="N1025" s="12">
        <f t="shared" si="62"/>
        <v>91267.2386478</v>
      </c>
      <c r="O1025" s="20">
        <f t="shared" si="63"/>
        <v>113422.84707285</v>
      </c>
      <c r="P1025" s="2"/>
    </row>
    <row r="1026" spans="1:16" ht="12.75">
      <c r="A1026" s="19" t="s">
        <v>1551</v>
      </c>
      <c r="B1026" s="11" t="s">
        <v>414</v>
      </c>
      <c r="C1026" s="11" t="s">
        <v>1581</v>
      </c>
      <c r="D1026" s="11" t="s">
        <v>3843</v>
      </c>
      <c r="E1026" s="11" t="s">
        <v>350</v>
      </c>
      <c r="F1026" s="13"/>
      <c r="G1026" s="12">
        <v>200160</v>
      </c>
      <c r="H1026" s="12">
        <v>256248</v>
      </c>
      <c r="I1026" s="12">
        <v>309744</v>
      </c>
      <c r="J1026" s="12">
        <v>384936</v>
      </c>
      <c r="K1026" s="12">
        <v>82927</v>
      </c>
      <c r="L1026" s="12">
        <f t="shared" si="60"/>
        <v>78780.65</v>
      </c>
      <c r="M1026" s="12">
        <f t="shared" si="61"/>
        <v>100856.23286426999</v>
      </c>
      <c r="N1026" s="12">
        <f t="shared" si="62"/>
        <v>121911.6378233</v>
      </c>
      <c r="O1026" s="20">
        <f t="shared" si="63"/>
        <v>151506.337411975</v>
      </c>
      <c r="P1026" s="2"/>
    </row>
    <row r="1027" spans="1:16" ht="12.75">
      <c r="A1027" s="19" t="s">
        <v>1551</v>
      </c>
      <c r="B1027" s="11" t="s">
        <v>416</v>
      </c>
      <c r="C1027" s="11" t="s">
        <v>405</v>
      </c>
      <c r="D1027" s="11" t="s">
        <v>3843</v>
      </c>
      <c r="E1027" s="11" t="s">
        <v>1560</v>
      </c>
      <c r="F1027" s="11" t="s">
        <v>3848</v>
      </c>
      <c r="G1027" s="12">
        <v>200160</v>
      </c>
      <c r="H1027" s="12">
        <v>256248</v>
      </c>
      <c r="I1027" s="12">
        <v>309744</v>
      </c>
      <c r="J1027" s="12">
        <v>384936</v>
      </c>
      <c r="K1027" s="12">
        <v>149937</v>
      </c>
      <c r="L1027" s="12">
        <f t="shared" si="60"/>
        <v>142440.15</v>
      </c>
      <c r="M1027" s="12">
        <f t="shared" si="61"/>
        <v>182354.13058436997</v>
      </c>
      <c r="N1027" s="12">
        <f t="shared" si="62"/>
        <v>220423.5682023</v>
      </c>
      <c r="O1027" s="20">
        <f t="shared" si="63"/>
        <v>273932.563731225</v>
      </c>
      <c r="P1027" s="2"/>
    </row>
    <row r="1028" spans="1:16" ht="12.75">
      <c r="A1028" s="19" t="s">
        <v>1551</v>
      </c>
      <c r="B1028" s="11" t="s">
        <v>418</v>
      </c>
      <c r="C1028" s="11" t="s">
        <v>1582</v>
      </c>
      <c r="D1028" s="11" t="s">
        <v>3843</v>
      </c>
      <c r="E1028" s="11" t="s">
        <v>350</v>
      </c>
      <c r="F1028" s="13"/>
      <c r="G1028" s="12">
        <v>200160</v>
      </c>
      <c r="H1028" s="12">
        <v>256248</v>
      </c>
      <c r="I1028" s="12">
        <v>309744</v>
      </c>
      <c r="J1028" s="12">
        <v>384936</v>
      </c>
      <c r="K1028" s="12">
        <v>92443</v>
      </c>
      <c r="L1028" s="12">
        <f aca="true" t="shared" si="64" ref="L1028:L1091">K1028*95%</f>
        <v>87820.84999999999</v>
      </c>
      <c r="M1028" s="12">
        <f aca="true" t="shared" si="65" ref="M1028:M1091">L1028*1.2802158</f>
        <v>112429.63973942999</v>
      </c>
      <c r="N1028" s="12">
        <f aca="true" t="shared" si="66" ref="N1028:N1091">L1028*1.547482</f>
        <v>135901.18459969998</v>
      </c>
      <c r="O1028" s="20">
        <f aca="true" t="shared" si="67" ref="O1028:O1091">L1028*1.9231415</f>
        <v>168891.92120027498</v>
      </c>
      <c r="P1028" s="2"/>
    </row>
    <row r="1029" spans="1:16" ht="12.75">
      <c r="A1029" s="19" t="s">
        <v>1551</v>
      </c>
      <c r="B1029" s="11" t="s">
        <v>420</v>
      </c>
      <c r="C1029" s="11" t="s">
        <v>997</v>
      </c>
      <c r="D1029" s="11" t="s">
        <v>3843</v>
      </c>
      <c r="E1029" s="11" t="s">
        <v>350</v>
      </c>
      <c r="F1029" s="13"/>
      <c r="G1029" s="12">
        <v>200160</v>
      </c>
      <c r="H1029" s="12">
        <v>256248</v>
      </c>
      <c r="I1029" s="12">
        <v>309744</v>
      </c>
      <c r="J1029" s="12">
        <v>384936</v>
      </c>
      <c r="K1029" s="12">
        <v>70805</v>
      </c>
      <c r="L1029" s="12">
        <f t="shared" si="64"/>
        <v>67264.75</v>
      </c>
      <c r="M1029" s="12">
        <f t="shared" si="65"/>
        <v>86113.39573305</v>
      </c>
      <c r="N1029" s="12">
        <f t="shared" si="66"/>
        <v>104090.9898595</v>
      </c>
      <c r="O1029" s="20">
        <f t="shared" si="67"/>
        <v>129359.632212125</v>
      </c>
      <c r="P1029" s="2"/>
    </row>
    <row r="1030" spans="1:16" ht="12.75">
      <c r="A1030" s="19" t="s">
        <v>1551</v>
      </c>
      <c r="B1030" s="11" t="s">
        <v>423</v>
      </c>
      <c r="C1030" s="11" t="s">
        <v>407</v>
      </c>
      <c r="D1030" s="11" t="s">
        <v>3843</v>
      </c>
      <c r="E1030" s="11" t="s">
        <v>1552</v>
      </c>
      <c r="F1030" s="11" t="s">
        <v>3844</v>
      </c>
      <c r="G1030" s="12">
        <v>200160</v>
      </c>
      <c r="H1030" s="12">
        <v>256248</v>
      </c>
      <c r="I1030" s="12">
        <v>309744</v>
      </c>
      <c r="J1030" s="12">
        <v>384936</v>
      </c>
      <c r="K1030" s="12">
        <v>112608</v>
      </c>
      <c r="L1030" s="12">
        <f t="shared" si="64"/>
        <v>106977.59999999999</v>
      </c>
      <c r="M1030" s="12">
        <f t="shared" si="65"/>
        <v>136954.41376608</v>
      </c>
      <c r="N1030" s="12">
        <f t="shared" si="66"/>
        <v>165545.9104032</v>
      </c>
      <c r="O1030" s="20">
        <f t="shared" si="67"/>
        <v>205733.06213039998</v>
      </c>
      <c r="P1030" s="2"/>
    </row>
    <row r="1031" spans="1:16" ht="12.75">
      <c r="A1031" s="19" t="s">
        <v>1551</v>
      </c>
      <c r="B1031" s="11" t="s">
        <v>425</v>
      </c>
      <c r="C1031" s="11" t="s">
        <v>611</v>
      </c>
      <c r="D1031" s="11" t="s">
        <v>3843</v>
      </c>
      <c r="E1031" s="11" t="s">
        <v>1583</v>
      </c>
      <c r="F1031" s="11" t="s">
        <v>3855</v>
      </c>
      <c r="G1031" s="12">
        <v>200160</v>
      </c>
      <c r="H1031" s="12">
        <v>256248</v>
      </c>
      <c r="I1031" s="12">
        <v>309744</v>
      </c>
      <c r="J1031" s="12">
        <v>384936</v>
      </c>
      <c r="K1031" s="12">
        <v>50073</v>
      </c>
      <c r="L1031" s="12">
        <f t="shared" si="64"/>
        <v>47569.35</v>
      </c>
      <c r="M1031" s="12">
        <f t="shared" si="65"/>
        <v>60899.03346572999</v>
      </c>
      <c r="N1031" s="12">
        <f t="shared" si="66"/>
        <v>73612.7128767</v>
      </c>
      <c r="O1031" s="20">
        <f t="shared" si="67"/>
        <v>91482.591113025</v>
      </c>
      <c r="P1031" s="2"/>
    </row>
    <row r="1032" spans="1:16" ht="12.75">
      <c r="A1032" s="19" t="s">
        <v>1551</v>
      </c>
      <c r="B1032" s="11" t="s">
        <v>427</v>
      </c>
      <c r="C1032" s="11" t="s">
        <v>1250</v>
      </c>
      <c r="D1032" s="11" t="s">
        <v>3843</v>
      </c>
      <c r="E1032" s="11" t="s">
        <v>1329</v>
      </c>
      <c r="F1032" s="11" t="s">
        <v>320</v>
      </c>
      <c r="G1032" s="12">
        <v>256500</v>
      </c>
      <c r="H1032" s="12">
        <v>288900</v>
      </c>
      <c r="I1032" s="12">
        <v>351000</v>
      </c>
      <c r="J1032" s="12">
        <v>405000</v>
      </c>
      <c r="K1032" s="12">
        <v>270000</v>
      </c>
      <c r="L1032" s="12">
        <f t="shared" si="64"/>
        <v>256500</v>
      </c>
      <c r="M1032" s="12">
        <f t="shared" si="65"/>
        <v>328375.3527</v>
      </c>
      <c r="N1032" s="12">
        <f t="shared" si="66"/>
        <v>396929.13300000003</v>
      </c>
      <c r="O1032" s="20">
        <f t="shared" si="67"/>
        <v>493285.79475</v>
      </c>
      <c r="P1032" s="2"/>
    </row>
    <row r="1033" spans="1:16" ht="12.75">
      <c r="A1033" s="19" t="s">
        <v>1551</v>
      </c>
      <c r="B1033" s="11" t="s">
        <v>429</v>
      </c>
      <c r="C1033" s="11" t="s">
        <v>1584</v>
      </c>
      <c r="D1033" s="11" t="s">
        <v>3843</v>
      </c>
      <c r="E1033" s="11" t="s">
        <v>350</v>
      </c>
      <c r="F1033" s="13"/>
      <c r="G1033" s="12">
        <v>200160</v>
      </c>
      <c r="H1033" s="12">
        <v>256248</v>
      </c>
      <c r="I1033" s="12">
        <v>309744</v>
      </c>
      <c r="J1033" s="12">
        <v>384936</v>
      </c>
      <c r="K1033" s="12">
        <v>96521</v>
      </c>
      <c r="L1033" s="12">
        <f t="shared" si="64"/>
        <v>91694.95</v>
      </c>
      <c r="M1033" s="12">
        <f t="shared" si="65"/>
        <v>117389.32377020999</v>
      </c>
      <c r="N1033" s="12">
        <f t="shared" si="66"/>
        <v>141896.2846159</v>
      </c>
      <c r="O1033" s="20">
        <f t="shared" si="67"/>
        <v>176342.363685425</v>
      </c>
      <c r="P1033" s="2"/>
    </row>
    <row r="1034" spans="1:16" ht="12.75">
      <c r="A1034" s="19" t="s">
        <v>1551</v>
      </c>
      <c r="B1034" s="11" t="s">
        <v>432</v>
      </c>
      <c r="C1034" s="11" t="s">
        <v>614</v>
      </c>
      <c r="D1034" s="11" t="s">
        <v>3843</v>
      </c>
      <c r="E1034" s="11" t="s">
        <v>1329</v>
      </c>
      <c r="F1034" s="11" t="s">
        <v>320</v>
      </c>
      <c r="G1034" s="12">
        <v>256500</v>
      </c>
      <c r="H1034" s="12">
        <v>288900</v>
      </c>
      <c r="I1034" s="12">
        <v>351000</v>
      </c>
      <c r="J1034" s="12">
        <v>405000</v>
      </c>
      <c r="K1034" s="12">
        <v>270000</v>
      </c>
      <c r="L1034" s="12">
        <f t="shared" si="64"/>
        <v>256500</v>
      </c>
      <c r="M1034" s="12">
        <f t="shared" si="65"/>
        <v>328375.3527</v>
      </c>
      <c r="N1034" s="12">
        <f t="shared" si="66"/>
        <v>396929.13300000003</v>
      </c>
      <c r="O1034" s="20">
        <f t="shared" si="67"/>
        <v>493285.79475</v>
      </c>
      <c r="P1034" s="2"/>
    </row>
    <row r="1035" spans="1:16" ht="12.75">
      <c r="A1035" s="19" t="s">
        <v>1551</v>
      </c>
      <c r="B1035" s="11" t="s">
        <v>435</v>
      </c>
      <c r="C1035" s="11" t="s">
        <v>1585</v>
      </c>
      <c r="D1035" s="11" t="s">
        <v>3843</v>
      </c>
      <c r="E1035" s="11" t="s">
        <v>1586</v>
      </c>
      <c r="F1035" s="11" t="s">
        <v>3856</v>
      </c>
      <c r="G1035" s="12">
        <v>200160</v>
      </c>
      <c r="H1035" s="12">
        <v>256248</v>
      </c>
      <c r="I1035" s="12">
        <v>309744</v>
      </c>
      <c r="J1035" s="12">
        <v>384936</v>
      </c>
      <c r="K1035" s="12">
        <v>73977</v>
      </c>
      <c r="L1035" s="12">
        <f t="shared" si="64"/>
        <v>70278.15</v>
      </c>
      <c r="M1035" s="12">
        <f t="shared" si="65"/>
        <v>89971.19802476998</v>
      </c>
      <c r="N1035" s="12">
        <f t="shared" si="66"/>
        <v>108754.17211829999</v>
      </c>
      <c r="O1035" s="20">
        <f t="shared" si="67"/>
        <v>135154.82680822499</v>
      </c>
      <c r="P1035" s="2"/>
    </row>
    <row r="1036" spans="1:16" ht="12.75">
      <c r="A1036" s="19" t="s">
        <v>1551</v>
      </c>
      <c r="B1036" s="11" t="s">
        <v>438</v>
      </c>
      <c r="C1036" s="11" t="s">
        <v>1587</v>
      </c>
      <c r="D1036" s="11" t="s">
        <v>3843</v>
      </c>
      <c r="E1036" s="11" t="s">
        <v>350</v>
      </c>
      <c r="F1036" s="13"/>
      <c r="G1036" s="12">
        <v>200160</v>
      </c>
      <c r="H1036" s="12">
        <v>256248</v>
      </c>
      <c r="I1036" s="12">
        <v>309744</v>
      </c>
      <c r="J1036" s="12">
        <v>384936</v>
      </c>
      <c r="K1036" s="12">
        <v>78848</v>
      </c>
      <c r="L1036" s="12">
        <f t="shared" si="64"/>
        <v>74905.59999999999</v>
      </c>
      <c r="M1036" s="12">
        <f t="shared" si="65"/>
        <v>95895.33262847998</v>
      </c>
      <c r="N1036" s="12">
        <f t="shared" si="66"/>
        <v>115915.0676992</v>
      </c>
      <c r="O1036" s="20">
        <f t="shared" si="67"/>
        <v>144054.0679424</v>
      </c>
      <c r="P1036" s="2"/>
    </row>
    <row r="1037" spans="1:16" ht="12.75">
      <c r="A1037" s="19" t="s">
        <v>1551</v>
      </c>
      <c r="B1037" s="11" t="s">
        <v>440</v>
      </c>
      <c r="C1037" s="11" t="s">
        <v>1588</v>
      </c>
      <c r="D1037" s="11" t="s">
        <v>3843</v>
      </c>
      <c r="E1037" s="11" t="s">
        <v>350</v>
      </c>
      <c r="F1037" s="13"/>
      <c r="G1037" s="12">
        <v>200160</v>
      </c>
      <c r="H1037" s="12">
        <v>256248</v>
      </c>
      <c r="I1037" s="12">
        <v>309744</v>
      </c>
      <c r="J1037" s="12">
        <v>384936</v>
      </c>
      <c r="K1037" s="12">
        <v>59476</v>
      </c>
      <c r="L1037" s="12">
        <f t="shared" si="64"/>
        <v>56502.2</v>
      </c>
      <c r="M1037" s="12">
        <f t="shared" si="65"/>
        <v>72335.00917476</v>
      </c>
      <c r="N1037" s="12">
        <f t="shared" si="66"/>
        <v>87436.1374604</v>
      </c>
      <c r="O1037" s="20">
        <f t="shared" si="67"/>
        <v>108661.72566129999</v>
      </c>
      <c r="P1037" s="2"/>
    </row>
    <row r="1038" spans="1:16" ht="12.75">
      <c r="A1038" s="19" t="s">
        <v>1551</v>
      </c>
      <c r="B1038" s="11" t="s">
        <v>443</v>
      </c>
      <c r="C1038" s="11" t="s">
        <v>1589</v>
      </c>
      <c r="D1038" s="11" t="s">
        <v>3843</v>
      </c>
      <c r="E1038" s="11" t="s">
        <v>1562</v>
      </c>
      <c r="F1038" s="11" t="s">
        <v>3849</v>
      </c>
      <c r="G1038" s="12">
        <v>200160</v>
      </c>
      <c r="H1038" s="12">
        <v>256248</v>
      </c>
      <c r="I1038" s="12">
        <v>309744</v>
      </c>
      <c r="J1038" s="12">
        <v>384936</v>
      </c>
      <c r="K1038" s="12">
        <v>87259</v>
      </c>
      <c r="L1038" s="12">
        <f t="shared" si="64"/>
        <v>82896.05</v>
      </c>
      <c r="M1038" s="12">
        <f t="shared" si="65"/>
        <v>106124.83296759</v>
      </c>
      <c r="N1038" s="12">
        <f t="shared" si="66"/>
        <v>128280.1452461</v>
      </c>
      <c r="O1038" s="20">
        <f t="shared" si="67"/>
        <v>159420.83394107502</v>
      </c>
      <c r="P1038" s="2"/>
    </row>
    <row r="1039" spans="1:16" ht="12.75">
      <c r="A1039" s="19" t="s">
        <v>1551</v>
      </c>
      <c r="B1039" s="11" t="s">
        <v>445</v>
      </c>
      <c r="C1039" s="11" t="s">
        <v>1011</v>
      </c>
      <c r="D1039" s="11" t="s">
        <v>3843</v>
      </c>
      <c r="E1039" s="11" t="s">
        <v>1577</v>
      </c>
      <c r="F1039" s="11" t="s">
        <v>3853</v>
      </c>
      <c r="G1039" s="12">
        <v>200160</v>
      </c>
      <c r="H1039" s="12">
        <v>256248</v>
      </c>
      <c r="I1039" s="12">
        <v>309744</v>
      </c>
      <c r="J1039" s="12">
        <v>384936</v>
      </c>
      <c r="K1039" s="12">
        <v>58000</v>
      </c>
      <c r="L1039" s="12">
        <f t="shared" si="64"/>
        <v>55100</v>
      </c>
      <c r="M1039" s="12">
        <f t="shared" si="65"/>
        <v>70539.89057999999</v>
      </c>
      <c r="N1039" s="12">
        <f t="shared" si="66"/>
        <v>85266.2582</v>
      </c>
      <c r="O1039" s="20">
        <f t="shared" si="67"/>
        <v>105965.09665</v>
      </c>
      <c r="P1039" s="2"/>
    </row>
    <row r="1040" spans="1:16" ht="12.75">
      <c r="A1040" s="19" t="s">
        <v>1551</v>
      </c>
      <c r="B1040" s="11" t="s">
        <v>447</v>
      </c>
      <c r="C1040" s="11" t="s">
        <v>1253</v>
      </c>
      <c r="D1040" s="11" t="s">
        <v>3843</v>
      </c>
      <c r="E1040" s="11" t="s">
        <v>1590</v>
      </c>
      <c r="F1040" s="11" t="s">
        <v>3857</v>
      </c>
      <c r="G1040" s="12">
        <v>200160</v>
      </c>
      <c r="H1040" s="12">
        <v>256248</v>
      </c>
      <c r="I1040" s="12">
        <v>309744</v>
      </c>
      <c r="J1040" s="12">
        <v>384936</v>
      </c>
      <c r="K1040" s="12">
        <v>137379</v>
      </c>
      <c r="L1040" s="12">
        <f t="shared" si="64"/>
        <v>130510.04999999999</v>
      </c>
      <c r="M1040" s="12">
        <f t="shared" si="65"/>
        <v>167081.02806878998</v>
      </c>
      <c r="N1040" s="12">
        <f t="shared" si="66"/>
        <v>201961.95319409997</v>
      </c>
      <c r="O1040" s="20">
        <f t="shared" si="67"/>
        <v>250989.29332207498</v>
      </c>
      <c r="P1040" s="2"/>
    </row>
    <row r="1041" spans="1:16" ht="12.75">
      <c r="A1041" s="19" t="s">
        <v>1551</v>
      </c>
      <c r="B1041" s="11" t="s">
        <v>449</v>
      </c>
      <c r="C1041" s="11" t="s">
        <v>1591</v>
      </c>
      <c r="D1041" s="11" t="s">
        <v>3843</v>
      </c>
      <c r="E1041" s="11" t="s">
        <v>350</v>
      </c>
      <c r="F1041" s="13"/>
      <c r="G1041" s="12">
        <v>200160</v>
      </c>
      <c r="H1041" s="12">
        <v>256248</v>
      </c>
      <c r="I1041" s="12">
        <v>309744</v>
      </c>
      <c r="J1041" s="12">
        <v>384936</v>
      </c>
      <c r="K1041" s="12">
        <v>51886</v>
      </c>
      <c r="L1041" s="12">
        <f t="shared" si="64"/>
        <v>49291.7</v>
      </c>
      <c r="M1041" s="12">
        <f t="shared" si="65"/>
        <v>63104.013148859995</v>
      </c>
      <c r="N1041" s="12">
        <f t="shared" si="66"/>
        <v>76278.0184994</v>
      </c>
      <c r="O1041" s="20">
        <f t="shared" si="67"/>
        <v>94794.91387555</v>
      </c>
      <c r="P1041" s="2"/>
    </row>
    <row r="1042" spans="1:16" ht="12.75">
      <c r="A1042" s="19" t="s">
        <v>1551</v>
      </c>
      <c r="B1042" s="11" t="s">
        <v>452</v>
      </c>
      <c r="C1042" s="11" t="s">
        <v>1344</v>
      </c>
      <c r="D1042" s="11" t="s">
        <v>3843</v>
      </c>
      <c r="E1042" s="11" t="s">
        <v>350</v>
      </c>
      <c r="F1042" s="13"/>
      <c r="G1042" s="12">
        <v>200160</v>
      </c>
      <c r="H1042" s="12">
        <v>256248</v>
      </c>
      <c r="I1042" s="12">
        <v>309744</v>
      </c>
      <c r="J1042" s="12">
        <v>384936</v>
      </c>
      <c r="K1042" s="12">
        <v>110342</v>
      </c>
      <c r="L1042" s="12">
        <f t="shared" si="64"/>
        <v>104824.9</v>
      </c>
      <c r="M1042" s="12">
        <f t="shared" si="65"/>
        <v>134198.49321341998</v>
      </c>
      <c r="N1042" s="12">
        <f t="shared" si="66"/>
        <v>162214.6459018</v>
      </c>
      <c r="O1042" s="20">
        <f t="shared" si="67"/>
        <v>201593.11542334998</v>
      </c>
      <c r="P1042" s="2"/>
    </row>
    <row r="1043" spans="1:16" ht="12.75">
      <c r="A1043" s="19" t="s">
        <v>1551</v>
      </c>
      <c r="B1043" s="11" t="s">
        <v>455</v>
      </c>
      <c r="C1043" s="11" t="s">
        <v>1014</v>
      </c>
      <c r="D1043" s="11" t="s">
        <v>3843</v>
      </c>
      <c r="E1043" s="11" t="s">
        <v>350</v>
      </c>
      <c r="F1043" s="13"/>
      <c r="G1043" s="12">
        <v>200160</v>
      </c>
      <c r="H1043" s="12">
        <v>256248</v>
      </c>
      <c r="I1043" s="12">
        <v>309744</v>
      </c>
      <c r="J1043" s="12">
        <v>384936</v>
      </c>
      <c r="K1043" s="12">
        <v>87458</v>
      </c>
      <c r="L1043" s="12">
        <f t="shared" si="64"/>
        <v>83085.09999999999</v>
      </c>
      <c r="M1043" s="12">
        <f t="shared" si="65"/>
        <v>106366.85776457998</v>
      </c>
      <c r="N1043" s="12">
        <f t="shared" si="66"/>
        <v>128572.6967182</v>
      </c>
      <c r="O1043" s="20">
        <f t="shared" si="67"/>
        <v>159784.40384165</v>
      </c>
      <c r="P1043" s="2"/>
    </row>
    <row r="1044" spans="1:16" ht="12.75">
      <c r="A1044" s="19" t="s">
        <v>1551</v>
      </c>
      <c r="B1044" s="11" t="s">
        <v>457</v>
      </c>
      <c r="C1044" s="11" t="s">
        <v>1254</v>
      </c>
      <c r="D1044" s="11" t="s">
        <v>3843</v>
      </c>
      <c r="E1044" s="11" t="s">
        <v>1341</v>
      </c>
      <c r="F1044" s="11" t="s">
        <v>327</v>
      </c>
      <c r="G1044" s="12">
        <v>200160</v>
      </c>
      <c r="H1044" s="12">
        <v>256248</v>
      </c>
      <c r="I1044" s="12">
        <v>309744</v>
      </c>
      <c r="J1044" s="12">
        <v>384936</v>
      </c>
      <c r="K1044" s="12">
        <v>106859</v>
      </c>
      <c r="L1044" s="12">
        <f t="shared" si="64"/>
        <v>101516.04999999999</v>
      </c>
      <c r="M1044" s="12">
        <f t="shared" si="65"/>
        <v>129962.45116358997</v>
      </c>
      <c r="N1044" s="12">
        <f t="shared" si="66"/>
        <v>157094.2600861</v>
      </c>
      <c r="O1044" s="20">
        <f t="shared" si="67"/>
        <v>195229.728671075</v>
      </c>
      <c r="P1044" s="2"/>
    </row>
    <row r="1045" spans="1:16" ht="12.75">
      <c r="A1045" s="19" t="s">
        <v>1551</v>
      </c>
      <c r="B1045" s="11" t="s">
        <v>459</v>
      </c>
      <c r="C1045" s="11" t="s">
        <v>417</v>
      </c>
      <c r="D1045" s="11" t="s">
        <v>3843</v>
      </c>
      <c r="E1045" s="11" t="s">
        <v>1323</v>
      </c>
      <c r="F1045" s="11" t="s">
        <v>316</v>
      </c>
      <c r="G1045" s="12">
        <v>229425</v>
      </c>
      <c r="H1045" s="12">
        <v>258405</v>
      </c>
      <c r="I1045" s="12">
        <v>313950</v>
      </c>
      <c r="J1045" s="12">
        <v>384936</v>
      </c>
      <c r="K1045" s="12">
        <v>241500</v>
      </c>
      <c r="L1045" s="12">
        <f t="shared" si="64"/>
        <v>229425</v>
      </c>
      <c r="M1045" s="12">
        <f t="shared" si="65"/>
        <v>293713.509915</v>
      </c>
      <c r="N1045" s="12">
        <f t="shared" si="66"/>
        <v>355031.05785</v>
      </c>
      <c r="O1045" s="20">
        <f t="shared" si="67"/>
        <v>441216.73863750004</v>
      </c>
      <c r="P1045" s="2"/>
    </row>
    <row r="1046" spans="1:16" ht="12.75">
      <c r="A1046" s="19" t="s">
        <v>1551</v>
      </c>
      <c r="B1046" s="11" t="s">
        <v>461</v>
      </c>
      <c r="C1046" s="11" t="s">
        <v>1592</v>
      </c>
      <c r="D1046" s="11" t="s">
        <v>3843</v>
      </c>
      <c r="E1046" s="11" t="s">
        <v>350</v>
      </c>
      <c r="F1046" s="13"/>
      <c r="G1046" s="12">
        <v>200160</v>
      </c>
      <c r="H1046" s="12">
        <v>256248</v>
      </c>
      <c r="I1046" s="12">
        <v>309744</v>
      </c>
      <c r="J1046" s="12">
        <v>384936</v>
      </c>
      <c r="K1046" s="12">
        <v>70805</v>
      </c>
      <c r="L1046" s="12">
        <f t="shared" si="64"/>
        <v>67264.75</v>
      </c>
      <c r="M1046" s="12">
        <f t="shared" si="65"/>
        <v>86113.39573305</v>
      </c>
      <c r="N1046" s="12">
        <f t="shared" si="66"/>
        <v>104090.9898595</v>
      </c>
      <c r="O1046" s="20">
        <f t="shared" si="67"/>
        <v>129359.632212125</v>
      </c>
      <c r="P1046" s="2"/>
    </row>
    <row r="1047" spans="1:16" ht="12.75">
      <c r="A1047" s="19" t="s">
        <v>1551</v>
      </c>
      <c r="B1047" s="11" t="s">
        <v>463</v>
      </c>
      <c r="C1047" s="11" t="s">
        <v>1593</v>
      </c>
      <c r="D1047" s="11" t="s">
        <v>3843</v>
      </c>
      <c r="E1047" s="11" t="s">
        <v>1594</v>
      </c>
      <c r="F1047" s="11" t="s">
        <v>3858</v>
      </c>
      <c r="G1047" s="12">
        <v>200160</v>
      </c>
      <c r="H1047" s="12">
        <v>256248</v>
      </c>
      <c r="I1047" s="12">
        <v>309744</v>
      </c>
      <c r="J1047" s="12">
        <v>384936</v>
      </c>
      <c r="K1047" s="12">
        <v>77489</v>
      </c>
      <c r="L1047" s="12">
        <f t="shared" si="64"/>
        <v>73614.55</v>
      </c>
      <c r="M1047" s="12">
        <f t="shared" si="65"/>
        <v>94242.51001989</v>
      </c>
      <c r="N1047" s="12">
        <f t="shared" si="66"/>
        <v>113917.1910631</v>
      </c>
      <c r="O1047" s="20">
        <f t="shared" si="67"/>
        <v>141571.196108825</v>
      </c>
      <c r="P1047" s="2"/>
    </row>
    <row r="1048" spans="1:16" ht="12.75">
      <c r="A1048" s="19" t="s">
        <v>1551</v>
      </c>
      <c r="B1048" s="11" t="s">
        <v>465</v>
      </c>
      <c r="C1048" s="11" t="s">
        <v>421</v>
      </c>
      <c r="D1048" s="11" t="s">
        <v>3843</v>
      </c>
      <c r="E1048" s="11" t="s">
        <v>350</v>
      </c>
      <c r="F1048" s="13"/>
      <c r="G1048" s="12">
        <v>200160</v>
      </c>
      <c r="H1048" s="12">
        <v>256248</v>
      </c>
      <c r="I1048" s="12">
        <v>309744</v>
      </c>
      <c r="J1048" s="12">
        <v>384936</v>
      </c>
      <c r="K1048" s="12">
        <v>64347</v>
      </c>
      <c r="L1048" s="12">
        <f t="shared" si="64"/>
        <v>61129.649999999994</v>
      </c>
      <c r="M1048" s="12">
        <f t="shared" si="65"/>
        <v>78259.14377846998</v>
      </c>
      <c r="N1048" s="12">
        <f t="shared" si="66"/>
        <v>94597.03304129999</v>
      </c>
      <c r="O1048" s="20">
        <f t="shared" si="67"/>
        <v>117560.96679547499</v>
      </c>
      <c r="P1048" s="2"/>
    </row>
    <row r="1049" spans="1:16" ht="12.75">
      <c r="A1049" s="19" t="s">
        <v>1551</v>
      </c>
      <c r="B1049" s="11" t="s">
        <v>468</v>
      </c>
      <c r="C1049" s="11" t="s">
        <v>424</v>
      </c>
      <c r="D1049" s="11" t="s">
        <v>3843</v>
      </c>
      <c r="E1049" s="11" t="s">
        <v>1323</v>
      </c>
      <c r="F1049" s="11" t="s">
        <v>316</v>
      </c>
      <c r="G1049" s="12">
        <v>229425</v>
      </c>
      <c r="H1049" s="12">
        <v>258405</v>
      </c>
      <c r="I1049" s="12">
        <v>313950</v>
      </c>
      <c r="J1049" s="12">
        <v>384936</v>
      </c>
      <c r="K1049" s="12">
        <v>241500</v>
      </c>
      <c r="L1049" s="12">
        <f t="shared" si="64"/>
        <v>229425</v>
      </c>
      <c r="M1049" s="12">
        <f t="shared" si="65"/>
        <v>293713.509915</v>
      </c>
      <c r="N1049" s="12">
        <f t="shared" si="66"/>
        <v>355031.05785</v>
      </c>
      <c r="O1049" s="20">
        <f t="shared" si="67"/>
        <v>441216.73863750004</v>
      </c>
      <c r="P1049" s="2"/>
    </row>
    <row r="1050" spans="1:16" ht="12.75">
      <c r="A1050" s="19" t="s">
        <v>1551</v>
      </c>
      <c r="B1050" s="11" t="s">
        <v>470</v>
      </c>
      <c r="C1050" s="11" t="s">
        <v>1595</v>
      </c>
      <c r="D1050" s="11" t="s">
        <v>3843</v>
      </c>
      <c r="E1050" s="11" t="s">
        <v>1560</v>
      </c>
      <c r="F1050" s="11" t="s">
        <v>3848</v>
      </c>
      <c r="G1050" s="12">
        <v>200160</v>
      </c>
      <c r="H1050" s="12">
        <v>256248</v>
      </c>
      <c r="I1050" s="12">
        <v>309744</v>
      </c>
      <c r="J1050" s="12">
        <v>384936</v>
      </c>
      <c r="K1050" s="12">
        <v>140272</v>
      </c>
      <c r="L1050" s="12">
        <f t="shared" si="64"/>
        <v>133258.4</v>
      </c>
      <c r="M1050" s="12">
        <f t="shared" si="65"/>
        <v>170599.50916271997</v>
      </c>
      <c r="N1050" s="12">
        <f t="shared" si="66"/>
        <v>206214.97534879998</v>
      </c>
      <c r="O1050" s="20">
        <f t="shared" si="67"/>
        <v>256274.7592636</v>
      </c>
      <c r="P1050" s="2"/>
    </row>
    <row r="1051" spans="1:16" ht="12.75">
      <c r="A1051" s="19" t="s">
        <v>1551</v>
      </c>
      <c r="B1051" s="11" t="s">
        <v>473</v>
      </c>
      <c r="C1051" s="11" t="s">
        <v>623</v>
      </c>
      <c r="D1051" s="11" t="s">
        <v>3843</v>
      </c>
      <c r="E1051" s="11" t="s">
        <v>350</v>
      </c>
      <c r="F1051" s="13"/>
      <c r="G1051" s="12">
        <v>200160</v>
      </c>
      <c r="H1051" s="12">
        <v>256248</v>
      </c>
      <c r="I1051" s="12">
        <v>309744</v>
      </c>
      <c r="J1051" s="12">
        <v>384936</v>
      </c>
      <c r="K1051" s="12">
        <v>82247</v>
      </c>
      <c r="L1051" s="12">
        <f t="shared" si="64"/>
        <v>78134.65</v>
      </c>
      <c r="M1051" s="12">
        <f t="shared" si="65"/>
        <v>100029.21345746999</v>
      </c>
      <c r="N1051" s="12">
        <f t="shared" si="66"/>
        <v>120911.9644513</v>
      </c>
      <c r="O1051" s="20">
        <f t="shared" si="67"/>
        <v>150263.988002975</v>
      </c>
      <c r="P1051" s="2"/>
    </row>
    <row r="1052" spans="1:16" ht="12.75">
      <c r="A1052" s="19" t="s">
        <v>1551</v>
      </c>
      <c r="B1052" s="11" t="s">
        <v>475</v>
      </c>
      <c r="C1052" s="11" t="s">
        <v>1596</v>
      </c>
      <c r="D1052" s="11" t="s">
        <v>3843</v>
      </c>
      <c r="E1052" s="11" t="s">
        <v>1329</v>
      </c>
      <c r="F1052" s="11" t="s">
        <v>320</v>
      </c>
      <c r="G1052" s="12">
        <v>256500</v>
      </c>
      <c r="H1052" s="12">
        <v>288900</v>
      </c>
      <c r="I1052" s="12">
        <v>351000</v>
      </c>
      <c r="J1052" s="12">
        <v>405000</v>
      </c>
      <c r="K1052" s="12">
        <v>270000</v>
      </c>
      <c r="L1052" s="12">
        <f t="shared" si="64"/>
        <v>256500</v>
      </c>
      <c r="M1052" s="12">
        <f t="shared" si="65"/>
        <v>328375.3527</v>
      </c>
      <c r="N1052" s="12">
        <f t="shared" si="66"/>
        <v>396929.13300000003</v>
      </c>
      <c r="O1052" s="20">
        <f t="shared" si="67"/>
        <v>493285.79475</v>
      </c>
      <c r="P1052" s="2"/>
    </row>
    <row r="1053" spans="1:16" ht="12.75">
      <c r="A1053" s="19" t="s">
        <v>1551</v>
      </c>
      <c r="B1053" s="11" t="s">
        <v>477</v>
      </c>
      <c r="C1053" s="11" t="s">
        <v>1597</v>
      </c>
      <c r="D1053" s="11" t="s">
        <v>3843</v>
      </c>
      <c r="E1053" s="11" t="s">
        <v>350</v>
      </c>
      <c r="F1053" s="13"/>
      <c r="G1053" s="12">
        <v>200160</v>
      </c>
      <c r="H1053" s="12">
        <v>256248</v>
      </c>
      <c r="I1053" s="12">
        <v>309744</v>
      </c>
      <c r="J1053" s="12">
        <v>384936</v>
      </c>
      <c r="K1053" s="12">
        <v>75676</v>
      </c>
      <c r="L1053" s="12">
        <f t="shared" si="64"/>
        <v>71892.2</v>
      </c>
      <c r="M1053" s="12">
        <f t="shared" si="65"/>
        <v>92037.53033675998</v>
      </c>
      <c r="N1053" s="12">
        <f t="shared" si="66"/>
        <v>111251.8854404</v>
      </c>
      <c r="O1053" s="20">
        <f t="shared" si="67"/>
        <v>138258.8733463</v>
      </c>
      <c r="P1053" s="2"/>
    </row>
    <row r="1054" spans="1:16" ht="12.75">
      <c r="A1054" s="19" t="s">
        <v>1551</v>
      </c>
      <c r="B1054" s="11" t="s">
        <v>479</v>
      </c>
      <c r="C1054" s="11" t="s">
        <v>1265</v>
      </c>
      <c r="D1054" s="11" t="s">
        <v>3843</v>
      </c>
      <c r="E1054" s="11" t="s">
        <v>350</v>
      </c>
      <c r="F1054" s="13"/>
      <c r="G1054" s="12">
        <v>200160</v>
      </c>
      <c r="H1054" s="12">
        <v>256248</v>
      </c>
      <c r="I1054" s="12">
        <v>309744</v>
      </c>
      <c r="J1054" s="12">
        <v>384936</v>
      </c>
      <c r="K1054" s="12">
        <v>82587</v>
      </c>
      <c r="L1054" s="12">
        <f t="shared" si="64"/>
        <v>78457.65</v>
      </c>
      <c r="M1054" s="12">
        <f t="shared" si="65"/>
        <v>100442.72316086998</v>
      </c>
      <c r="N1054" s="12">
        <f t="shared" si="66"/>
        <v>121411.80113729999</v>
      </c>
      <c r="O1054" s="20">
        <f t="shared" si="67"/>
        <v>150885.16270747498</v>
      </c>
      <c r="P1054" s="2"/>
    </row>
    <row r="1055" spans="1:16" ht="12.75">
      <c r="A1055" s="19" t="s">
        <v>1551</v>
      </c>
      <c r="B1055" s="11" t="s">
        <v>482</v>
      </c>
      <c r="C1055" s="11" t="s">
        <v>1598</v>
      </c>
      <c r="D1055" s="11" t="s">
        <v>3843</v>
      </c>
      <c r="E1055" s="11" t="s">
        <v>1590</v>
      </c>
      <c r="F1055" s="11" t="s">
        <v>3857</v>
      </c>
      <c r="G1055" s="12">
        <v>200160</v>
      </c>
      <c r="H1055" s="12">
        <v>256248</v>
      </c>
      <c r="I1055" s="12">
        <v>309744</v>
      </c>
      <c r="J1055" s="12">
        <v>384936</v>
      </c>
      <c r="K1055" s="12">
        <v>109518</v>
      </c>
      <c r="L1055" s="12">
        <f t="shared" si="64"/>
        <v>104042.09999999999</v>
      </c>
      <c r="M1055" s="12">
        <f t="shared" si="65"/>
        <v>133196.34028518</v>
      </c>
      <c r="N1055" s="12">
        <f t="shared" si="66"/>
        <v>161003.2769922</v>
      </c>
      <c r="O1055" s="20">
        <f t="shared" si="67"/>
        <v>200087.68025715</v>
      </c>
      <c r="P1055" s="2"/>
    </row>
    <row r="1056" spans="1:16" ht="12.75">
      <c r="A1056" s="19" t="s">
        <v>1551</v>
      </c>
      <c r="B1056" s="11" t="s">
        <v>484</v>
      </c>
      <c r="C1056" s="11" t="s">
        <v>1599</v>
      </c>
      <c r="D1056" s="11" t="s">
        <v>3843</v>
      </c>
      <c r="E1056" s="11" t="s">
        <v>1600</v>
      </c>
      <c r="F1056" s="11" t="s">
        <v>3859</v>
      </c>
      <c r="G1056" s="12">
        <v>200160</v>
      </c>
      <c r="H1056" s="12">
        <v>256248</v>
      </c>
      <c r="I1056" s="12">
        <v>309744</v>
      </c>
      <c r="J1056" s="12">
        <v>384936</v>
      </c>
      <c r="K1056" s="12">
        <v>92330</v>
      </c>
      <c r="L1056" s="12">
        <f t="shared" si="64"/>
        <v>87713.5</v>
      </c>
      <c r="M1056" s="12">
        <f t="shared" si="65"/>
        <v>112292.2085733</v>
      </c>
      <c r="N1056" s="12">
        <f t="shared" si="66"/>
        <v>135735.062407</v>
      </c>
      <c r="O1056" s="20">
        <f t="shared" si="67"/>
        <v>168685.47196025</v>
      </c>
      <c r="P1056" s="2"/>
    </row>
    <row r="1057" spans="1:16" ht="12.75">
      <c r="A1057" s="19" t="s">
        <v>1551</v>
      </c>
      <c r="B1057" s="11" t="s">
        <v>486</v>
      </c>
      <c r="C1057" s="11" t="s">
        <v>430</v>
      </c>
      <c r="D1057" s="11" t="s">
        <v>3843</v>
      </c>
      <c r="E1057" s="11" t="s">
        <v>350</v>
      </c>
      <c r="F1057" s="13"/>
      <c r="G1057" s="12">
        <v>200160</v>
      </c>
      <c r="H1057" s="12">
        <v>256248</v>
      </c>
      <c r="I1057" s="12">
        <v>309744</v>
      </c>
      <c r="J1057" s="12">
        <v>384936</v>
      </c>
      <c r="K1057" s="12">
        <v>63781</v>
      </c>
      <c r="L1057" s="12">
        <f t="shared" si="64"/>
        <v>60591.95</v>
      </c>
      <c r="M1057" s="12">
        <f t="shared" si="65"/>
        <v>77570.77174280999</v>
      </c>
      <c r="N1057" s="12">
        <f t="shared" si="66"/>
        <v>93764.9519699</v>
      </c>
      <c r="O1057" s="20">
        <f t="shared" si="67"/>
        <v>116526.89361092499</v>
      </c>
      <c r="P1057" s="2"/>
    </row>
    <row r="1058" spans="1:16" ht="12.75">
      <c r="A1058" s="19" t="s">
        <v>1551</v>
      </c>
      <c r="B1058" s="11" t="s">
        <v>488</v>
      </c>
      <c r="C1058" s="11" t="s">
        <v>433</v>
      </c>
      <c r="D1058" s="11" t="s">
        <v>3843</v>
      </c>
      <c r="E1058" s="11" t="s">
        <v>350</v>
      </c>
      <c r="F1058" s="13"/>
      <c r="G1058" s="12">
        <v>200160</v>
      </c>
      <c r="H1058" s="12">
        <v>256248</v>
      </c>
      <c r="I1058" s="12">
        <v>309744</v>
      </c>
      <c r="J1058" s="12">
        <v>384936</v>
      </c>
      <c r="K1058" s="12">
        <v>61629</v>
      </c>
      <c r="L1058" s="12">
        <f t="shared" si="64"/>
        <v>58547.549999999996</v>
      </c>
      <c r="M1058" s="12">
        <f t="shared" si="65"/>
        <v>74953.49856128999</v>
      </c>
      <c r="N1058" s="12">
        <f t="shared" si="66"/>
        <v>90601.2797691</v>
      </c>
      <c r="O1058" s="20">
        <f t="shared" si="67"/>
        <v>112595.223128325</v>
      </c>
      <c r="P1058" s="2"/>
    </row>
    <row r="1059" spans="1:16" ht="12.75">
      <c r="A1059" s="19" t="s">
        <v>1551</v>
      </c>
      <c r="B1059" s="11" t="s">
        <v>490</v>
      </c>
      <c r="C1059" s="11" t="s">
        <v>1601</v>
      </c>
      <c r="D1059" s="11" t="s">
        <v>3843</v>
      </c>
      <c r="E1059" s="11" t="s">
        <v>350</v>
      </c>
      <c r="F1059" s="13"/>
      <c r="G1059" s="12">
        <v>200160</v>
      </c>
      <c r="H1059" s="12">
        <v>256248</v>
      </c>
      <c r="I1059" s="12">
        <v>309744</v>
      </c>
      <c r="J1059" s="12">
        <v>384936</v>
      </c>
      <c r="K1059" s="12">
        <v>68313</v>
      </c>
      <c r="L1059" s="12">
        <f t="shared" si="64"/>
        <v>64897.35</v>
      </c>
      <c r="M1059" s="12">
        <f t="shared" si="65"/>
        <v>83082.61284813</v>
      </c>
      <c r="N1059" s="12">
        <f t="shared" si="66"/>
        <v>100427.4809727</v>
      </c>
      <c r="O1059" s="20">
        <f t="shared" si="67"/>
        <v>124806.787025025</v>
      </c>
      <c r="P1059" s="2"/>
    </row>
    <row r="1060" spans="1:16" ht="12.75">
      <c r="A1060" s="19" t="s">
        <v>1551</v>
      </c>
      <c r="B1060" s="11" t="s">
        <v>492</v>
      </c>
      <c r="C1060" s="11" t="s">
        <v>1602</v>
      </c>
      <c r="D1060" s="11" t="s">
        <v>3843</v>
      </c>
      <c r="E1060" s="11" t="s">
        <v>350</v>
      </c>
      <c r="F1060" s="13"/>
      <c r="G1060" s="12">
        <v>200160</v>
      </c>
      <c r="H1060" s="12">
        <v>256248</v>
      </c>
      <c r="I1060" s="12">
        <v>309744</v>
      </c>
      <c r="J1060" s="12">
        <v>384936</v>
      </c>
      <c r="K1060" s="12">
        <v>58343</v>
      </c>
      <c r="L1060" s="12">
        <f t="shared" si="64"/>
        <v>55425.85</v>
      </c>
      <c r="M1060" s="12">
        <f t="shared" si="65"/>
        <v>70957.04889842999</v>
      </c>
      <c r="N1060" s="12">
        <f t="shared" si="66"/>
        <v>85770.5052097</v>
      </c>
      <c r="O1060" s="20">
        <f t="shared" si="67"/>
        <v>106591.752307775</v>
      </c>
      <c r="P1060" s="2"/>
    </row>
    <row r="1061" spans="1:16" ht="12.75">
      <c r="A1061" s="19" t="s">
        <v>1551</v>
      </c>
      <c r="B1061" s="11" t="s">
        <v>651</v>
      </c>
      <c r="C1061" s="11" t="s">
        <v>1209</v>
      </c>
      <c r="D1061" s="11" t="s">
        <v>3843</v>
      </c>
      <c r="E1061" s="11" t="s">
        <v>1603</v>
      </c>
      <c r="F1061" s="11" t="s">
        <v>3860</v>
      </c>
      <c r="G1061" s="12">
        <v>200160</v>
      </c>
      <c r="H1061" s="12">
        <v>256248</v>
      </c>
      <c r="I1061" s="12">
        <v>309744</v>
      </c>
      <c r="J1061" s="12">
        <v>384936</v>
      </c>
      <c r="K1061" s="12">
        <v>55511</v>
      </c>
      <c r="L1061" s="12">
        <f t="shared" si="64"/>
        <v>52735.45</v>
      </c>
      <c r="M1061" s="12">
        <f t="shared" si="65"/>
        <v>67512.75631011</v>
      </c>
      <c r="N1061" s="12">
        <f t="shared" si="66"/>
        <v>81607.1596369</v>
      </c>
      <c r="O1061" s="20">
        <f t="shared" si="67"/>
        <v>101417.732416175</v>
      </c>
      <c r="P1061" s="2"/>
    </row>
    <row r="1062" spans="1:16" ht="12.75">
      <c r="A1062" s="19" t="s">
        <v>1551</v>
      </c>
      <c r="B1062" s="11" t="s">
        <v>653</v>
      </c>
      <c r="C1062" s="11" t="s">
        <v>625</v>
      </c>
      <c r="D1062" s="11" t="s">
        <v>3843</v>
      </c>
      <c r="E1062" s="11" t="s">
        <v>1564</v>
      </c>
      <c r="F1062" s="11" t="s">
        <v>3850</v>
      </c>
      <c r="G1062" s="12">
        <v>200160</v>
      </c>
      <c r="H1062" s="12">
        <v>256248</v>
      </c>
      <c r="I1062" s="12">
        <v>309744</v>
      </c>
      <c r="J1062" s="12">
        <v>384936</v>
      </c>
      <c r="K1062" s="12">
        <v>83493</v>
      </c>
      <c r="L1062" s="12">
        <f t="shared" si="64"/>
        <v>79318.34999999999</v>
      </c>
      <c r="M1062" s="12">
        <f t="shared" si="65"/>
        <v>101544.60489992998</v>
      </c>
      <c r="N1062" s="12">
        <f t="shared" si="66"/>
        <v>122743.71889469998</v>
      </c>
      <c r="O1062" s="20">
        <f t="shared" si="67"/>
        <v>152540.41059652498</v>
      </c>
      <c r="P1062" s="2"/>
    </row>
    <row r="1063" spans="1:16" ht="12.75">
      <c r="A1063" s="19" t="s">
        <v>1551</v>
      </c>
      <c r="B1063" s="11" t="s">
        <v>655</v>
      </c>
      <c r="C1063" s="11" t="s">
        <v>1269</v>
      </c>
      <c r="D1063" s="11" t="s">
        <v>3843</v>
      </c>
      <c r="E1063" s="11" t="s">
        <v>1283</v>
      </c>
      <c r="F1063" s="11" t="s">
        <v>300</v>
      </c>
      <c r="G1063" s="12">
        <v>200160</v>
      </c>
      <c r="H1063" s="12">
        <v>256248</v>
      </c>
      <c r="I1063" s="12">
        <v>309744</v>
      </c>
      <c r="J1063" s="12">
        <v>384936</v>
      </c>
      <c r="K1063" s="12">
        <v>90630</v>
      </c>
      <c r="L1063" s="12">
        <f t="shared" si="64"/>
        <v>86098.5</v>
      </c>
      <c r="M1063" s="12">
        <f t="shared" si="65"/>
        <v>110224.6600563</v>
      </c>
      <c r="N1063" s="12">
        <f t="shared" si="66"/>
        <v>133235.87897700001</v>
      </c>
      <c r="O1063" s="20">
        <f t="shared" si="67"/>
        <v>165579.59843775</v>
      </c>
      <c r="P1063" s="2"/>
    </row>
    <row r="1064" spans="1:16" ht="12.75">
      <c r="A1064" s="19" t="s">
        <v>1551</v>
      </c>
      <c r="B1064" s="11" t="s">
        <v>658</v>
      </c>
      <c r="C1064" s="11" t="s">
        <v>627</v>
      </c>
      <c r="D1064" s="11" t="s">
        <v>3843</v>
      </c>
      <c r="E1064" s="11" t="s">
        <v>350</v>
      </c>
      <c r="F1064" s="13"/>
      <c r="G1064" s="12">
        <v>200160</v>
      </c>
      <c r="H1064" s="12">
        <v>256248</v>
      </c>
      <c r="I1064" s="12">
        <v>309744</v>
      </c>
      <c r="J1064" s="12">
        <v>384936</v>
      </c>
      <c r="K1064" s="12">
        <v>86552</v>
      </c>
      <c r="L1064" s="12">
        <f t="shared" si="64"/>
        <v>82224.4</v>
      </c>
      <c r="M1064" s="12">
        <f t="shared" si="65"/>
        <v>105264.97602551998</v>
      </c>
      <c r="N1064" s="12">
        <f t="shared" si="66"/>
        <v>127240.77896079999</v>
      </c>
      <c r="O1064" s="20">
        <f t="shared" si="67"/>
        <v>158129.1559526</v>
      </c>
      <c r="P1064" s="2"/>
    </row>
    <row r="1065" spans="1:16" ht="12.75">
      <c r="A1065" s="19" t="s">
        <v>1551</v>
      </c>
      <c r="B1065" s="11" t="s">
        <v>660</v>
      </c>
      <c r="C1065" s="11" t="s">
        <v>1435</v>
      </c>
      <c r="D1065" s="11" t="s">
        <v>3843</v>
      </c>
      <c r="E1065" s="11" t="s">
        <v>350</v>
      </c>
      <c r="F1065" s="13"/>
      <c r="G1065" s="12">
        <v>200160</v>
      </c>
      <c r="H1065" s="12">
        <v>256248</v>
      </c>
      <c r="I1065" s="12">
        <v>309744</v>
      </c>
      <c r="J1065" s="12">
        <v>384936</v>
      </c>
      <c r="K1065" s="12">
        <v>118726</v>
      </c>
      <c r="L1065" s="12">
        <f t="shared" si="64"/>
        <v>112789.7</v>
      </c>
      <c r="M1065" s="12">
        <f t="shared" si="65"/>
        <v>144395.15601726</v>
      </c>
      <c r="N1065" s="12">
        <f t="shared" si="66"/>
        <v>174540.0305354</v>
      </c>
      <c r="O1065" s="20">
        <f t="shared" si="67"/>
        <v>216910.55284255</v>
      </c>
      <c r="P1065" s="2"/>
    </row>
    <row r="1066" spans="1:16" ht="12.75">
      <c r="A1066" s="19" t="s">
        <v>1551</v>
      </c>
      <c r="B1066" s="11" t="s">
        <v>661</v>
      </c>
      <c r="C1066" s="11" t="s">
        <v>1604</v>
      </c>
      <c r="D1066" s="11" t="s">
        <v>3843</v>
      </c>
      <c r="E1066" s="11" t="s">
        <v>1283</v>
      </c>
      <c r="F1066" s="11" t="s">
        <v>300</v>
      </c>
      <c r="G1066" s="12">
        <v>200160</v>
      </c>
      <c r="H1066" s="12">
        <v>256248</v>
      </c>
      <c r="I1066" s="12">
        <v>309744</v>
      </c>
      <c r="J1066" s="12">
        <v>384936</v>
      </c>
      <c r="K1066" s="12">
        <v>114987</v>
      </c>
      <c r="L1066" s="12">
        <f t="shared" si="64"/>
        <v>109237.65</v>
      </c>
      <c r="M1066" s="12">
        <f t="shared" si="65"/>
        <v>139847.76548486997</v>
      </c>
      <c r="N1066" s="12">
        <f t="shared" si="66"/>
        <v>169043.2970973</v>
      </c>
      <c r="O1066" s="20">
        <f t="shared" si="67"/>
        <v>210079.458077475</v>
      </c>
      <c r="P1066" s="2"/>
    </row>
    <row r="1067" spans="1:16" ht="12.75">
      <c r="A1067" s="19" t="s">
        <v>1551</v>
      </c>
      <c r="B1067" s="11" t="s">
        <v>664</v>
      </c>
      <c r="C1067" s="11" t="s">
        <v>1605</v>
      </c>
      <c r="D1067" s="11" t="s">
        <v>3843</v>
      </c>
      <c r="E1067" s="11" t="s">
        <v>350</v>
      </c>
      <c r="F1067" s="13"/>
      <c r="G1067" s="12">
        <v>200160</v>
      </c>
      <c r="H1067" s="12">
        <v>256248</v>
      </c>
      <c r="I1067" s="12">
        <v>309744</v>
      </c>
      <c r="J1067" s="12">
        <v>384936</v>
      </c>
      <c r="K1067" s="12">
        <v>53812</v>
      </c>
      <c r="L1067" s="12">
        <f t="shared" si="64"/>
        <v>51121.399999999994</v>
      </c>
      <c r="M1067" s="12">
        <f t="shared" si="65"/>
        <v>65446.423998119986</v>
      </c>
      <c r="N1067" s="12">
        <f t="shared" si="66"/>
        <v>79109.44631479999</v>
      </c>
      <c r="O1067" s="20">
        <f t="shared" si="67"/>
        <v>98313.68587809999</v>
      </c>
      <c r="P1067" s="2"/>
    </row>
    <row r="1068" spans="1:16" ht="12.75">
      <c r="A1068" s="19" t="s">
        <v>1551</v>
      </c>
      <c r="B1068" s="11" t="s">
        <v>666</v>
      </c>
      <c r="C1068" s="11" t="s">
        <v>1275</v>
      </c>
      <c r="D1068" s="11" t="s">
        <v>3843</v>
      </c>
      <c r="E1068" s="11" t="s">
        <v>1577</v>
      </c>
      <c r="F1068" s="11" t="s">
        <v>3853</v>
      </c>
      <c r="G1068" s="12">
        <v>200160</v>
      </c>
      <c r="H1068" s="12">
        <v>256248</v>
      </c>
      <c r="I1068" s="12">
        <v>309744</v>
      </c>
      <c r="J1068" s="12">
        <v>384936</v>
      </c>
      <c r="K1068" s="12">
        <v>73506</v>
      </c>
      <c r="L1068" s="12">
        <f t="shared" si="64"/>
        <v>69830.7</v>
      </c>
      <c r="M1068" s="12">
        <f t="shared" si="65"/>
        <v>89398.36546506</v>
      </c>
      <c r="N1068" s="12">
        <f t="shared" si="66"/>
        <v>108061.7512974</v>
      </c>
      <c r="O1068" s="20">
        <f t="shared" si="67"/>
        <v>134294.31714405</v>
      </c>
      <c r="P1068" s="2"/>
    </row>
    <row r="1069" spans="1:16" ht="12.75">
      <c r="A1069" s="19" t="s">
        <v>1551</v>
      </c>
      <c r="B1069" s="11" t="s">
        <v>1016</v>
      </c>
      <c r="C1069" s="11" t="s">
        <v>444</v>
      </c>
      <c r="D1069" s="11" t="s">
        <v>3843</v>
      </c>
      <c r="E1069" s="11" t="s">
        <v>1606</v>
      </c>
      <c r="F1069" s="11" t="s">
        <v>3861</v>
      </c>
      <c r="G1069" s="12">
        <v>200160</v>
      </c>
      <c r="H1069" s="12">
        <v>256248</v>
      </c>
      <c r="I1069" s="12">
        <v>309744</v>
      </c>
      <c r="J1069" s="12">
        <v>384936</v>
      </c>
      <c r="K1069" s="12">
        <v>144037</v>
      </c>
      <c r="L1069" s="12">
        <f t="shared" si="64"/>
        <v>136835.15</v>
      </c>
      <c r="M1069" s="12">
        <f t="shared" si="65"/>
        <v>175178.52102537</v>
      </c>
      <c r="N1069" s="12">
        <f t="shared" si="66"/>
        <v>211749.93159229998</v>
      </c>
      <c r="O1069" s="20">
        <f t="shared" si="67"/>
        <v>263153.355623725</v>
      </c>
      <c r="P1069" s="2"/>
    </row>
    <row r="1070" spans="1:16" ht="12.75">
      <c r="A1070" s="19" t="s">
        <v>1551</v>
      </c>
      <c r="B1070" s="11" t="s">
        <v>1017</v>
      </c>
      <c r="C1070" s="11" t="s">
        <v>1607</v>
      </c>
      <c r="D1070" s="11" t="s">
        <v>3843</v>
      </c>
      <c r="E1070" s="11" t="s">
        <v>350</v>
      </c>
      <c r="F1070" s="13"/>
      <c r="G1070" s="12">
        <v>200160</v>
      </c>
      <c r="H1070" s="12">
        <v>256248</v>
      </c>
      <c r="I1070" s="12">
        <v>309744</v>
      </c>
      <c r="J1070" s="12">
        <v>384936</v>
      </c>
      <c r="K1070" s="12">
        <v>70578</v>
      </c>
      <c r="L1070" s="12">
        <f t="shared" si="64"/>
        <v>67049.09999999999</v>
      </c>
      <c r="M1070" s="12">
        <f t="shared" si="65"/>
        <v>85837.31719577998</v>
      </c>
      <c r="N1070" s="12">
        <f t="shared" si="66"/>
        <v>103757.27536619999</v>
      </c>
      <c r="O1070" s="20">
        <f t="shared" si="67"/>
        <v>128944.90674764999</v>
      </c>
      <c r="P1070" s="2"/>
    </row>
    <row r="1071" spans="1:16" ht="12.75">
      <c r="A1071" s="19" t="s">
        <v>1551</v>
      </c>
      <c r="B1071" s="11" t="s">
        <v>1019</v>
      </c>
      <c r="C1071" s="11" t="s">
        <v>448</v>
      </c>
      <c r="D1071" s="11" t="s">
        <v>3843</v>
      </c>
      <c r="E1071" s="11" t="s">
        <v>350</v>
      </c>
      <c r="F1071" s="13"/>
      <c r="G1071" s="12">
        <v>200160</v>
      </c>
      <c r="H1071" s="12">
        <v>256248</v>
      </c>
      <c r="I1071" s="12">
        <v>309744</v>
      </c>
      <c r="J1071" s="12">
        <v>384936</v>
      </c>
      <c r="K1071" s="12">
        <v>89951</v>
      </c>
      <c r="L1071" s="12">
        <f t="shared" si="64"/>
        <v>85453.45</v>
      </c>
      <c r="M1071" s="12">
        <f t="shared" si="65"/>
        <v>109398.85685450998</v>
      </c>
      <c r="N1071" s="12">
        <f t="shared" si="66"/>
        <v>132237.6757129</v>
      </c>
      <c r="O1071" s="20">
        <f t="shared" si="67"/>
        <v>164339.076013175</v>
      </c>
      <c r="P1071" s="2"/>
    </row>
    <row r="1072" spans="1:16" ht="12.75">
      <c r="A1072" s="19" t="s">
        <v>1551</v>
      </c>
      <c r="B1072" s="11" t="s">
        <v>1021</v>
      </c>
      <c r="C1072" s="11" t="s">
        <v>450</v>
      </c>
      <c r="D1072" s="11" t="s">
        <v>3843</v>
      </c>
      <c r="E1072" s="11" t="s">
        <v>350</v>
      </c>
      <c r="F1072" s="13"/>
      <c r="G1072" s="12">
        <v>200160</v>
      </c>
      <c r="H1072" s="12">
        <v>256248</v>
      </c>
      <c r="I1072" s="12">
        <v>309744</v>
      </c>
      <c r="J1072" s="12">
        <v>384936</v>
      </c>
      <c r="K1072" s="12">
        <v>101732</v>
      </c>
      <c r="L1072" s="12">
        <f t="shared" si="64"/>
        <v>96645.4</v>
      </c>
      <c r="M1072" s="12">
        <f t="shared" si="65"/>
        <v>123726.96807731998</v>
      </c>
      <c r="N1072" s="12">
        <f t="shared" si="66"/>
        <v>149557.0168828</v>
      </c>
      <c r="O1072" s="20">
        <f t="shared" si="67"/>
        <v>185862.77952409998</v>
      </c>
      <c r="P1072" s="2"/>
    </row>
    <row r="1073" spans="1:16" ht="12.75">
      <c r="A1073" s="19" t="s">
        <v>1551</v>
      </c>
      <c r="B1073" s="11" t="s">
        <v>1022</v>
      </c>
      <c r="C1073" s="11" t="s">
        <v>908</v>
      </c>
      <c r="D1073" s="11" t="s">
        <v>3843</v>
      </c>
      <c r="E1073" s="11" t="s">
        <v>350</v>
      </c>
      <c r="F1073" s="13"/>
      <c r="G1073" s="12">
        <v>200160</v>
      </c>
      <c r="H1073" s="12">
        <v>256248</v>
      </c>
      <c r="I1073" s="12">
        <v>309744</v>
      </c>
      <c r="J1073" s="12">
        <v>384936</v>
      </c>
      <c r="K1073" s="12">
        <v>83380</v>
      </c>
      <c r="L1073" s="12">
        <f t="shared" si="64"/>
        <v>79211</v>
      </c>
      <c r="M1073" s="12">
        <f t="shared" si="65"/>
        <v>101407.1737338</v>
      </c>
      <c r="N1073" s="12">
        <f t="shared" si="66"/>
        <v>122577.596702</v>
      </c>
      <c r="O1073" s="20">
        <f t="shared" si="67"/>
        <v>152333.96135650002</v>
      </c>
      <c r="P1073" s="2"/>
    </row>
    <row r="1074" spans="1:16" ht="12.75">
      <c r="A1074" s="19" t="s">
        <v>1551</v>
      </c>
      <c r="B1074" s="11" t="s">
        <v>1024</v>
      </c>
      <c r="C1074" s="11" t="s">
        <v>1281</v>
      </c>
      <c r="D1074" s="11" t="s">
        <v>3843</v>
      </c>
      <c r="E1074" s="11" t="s">
        <v>1603</v>
      </c>
      <c r="F1074" s="11" t="s">
        <v>3860</v>
      </c>
      <c r="G1074" s="12">
        <v>200160</v>
      </c>
      <c r="H1074" s="12">
        <v>256248</v>
      </c>
      <c r="I1074" s="12">
        <v>309744</v>
      </c>
      <c r="J1074" s="12">
        <v>384936</v>
      </c>
      <c r="K1074" s="12">
        <v>109096</v>
      </c>
      <c r="L1074" s="12">
        <f t="shared" si="64"/>
        <v>103641.2</v>
      </c>
      <c r="M1074" s="12">
        <f t="shared" si="65"/>
        <v>132683.10177096</v>
      </c>
      <c r="N1074" s="12">
        <f t="shared" si="66"/>
        <v>160382.8914584</v>
      </c>
      <c r="O1074" s="20">
        <f t="shared" si="67"/>
        <v>199316.6928298</v>
      </c>
      <c r="P1074" s="2"/>
    </row>
    <row r="1075" spans="1:16" ht="12.75">
      <c r="A1075" s="19" t="s">
        <v>1551</v>
      </c>
      <c r="B1075" s="11" t="s">
        <v>1026</v>
      </c>
      <c r="C1075" s="11" t="s">
        <v>1512</v>
      </c>
      <c r="D1075" s="11" t="s">
        <v>3843</v>
      </c>
      <c r="E1075" s="11" t="s">
        <v>1323</v>
      </c>
      <c r="F1075" s="11" t="s">
        <v>316</v>
      </c>
      <c r="G1075" s="12">
        <v>229425</v>
      </c>
      <c r="H1075" s="12">
        <v>258405</v>
      </c>
      <c r="I1075" s="12">
        <v>313950</v>
      </c>
      <c r="J1075" s="12">
        <v>384936</v>
      </c>
      <c r="K1075" s="12">
        <v>241500</v>
      </c>
      <c r="L1075" s="12">
        <f t="shared" si="64"/>
        <v>229425</v>
      </c>
      <c r="M1075" s="12">
        <f t="shared" si="65"/>
        <v>293713.509915</v>
      </c>
      <c r="N1075" s="12">
        <f t="shared" si="66"/>
        <v>355031.05785</v>
      </c>
      <c r="O1075" s="20">
        <f t="shared" si="67"/>
        <v>441216.73863750004</v>
      </c>
      <c r="P1075" s="2"/>
    </row>
    <row r="1076" spans="1:16" ht="12.75">
      <c r="A1076" s="19" t="s">
        <v>1551</v>
      </c>
      <c r="B1076" s="11" t="s">
        <v>1027</v>
      </c>
      <c r="C1076" s="11" t="s">
        <v>1608</v>
      </c>
      <c r="D1076" s="11" t="s">
        <v>3843</v>
      </c>
      <c r="E1076" s="11" t="s">
        <v>1557</v>
      </c>
      <c r="F1076" s="11" t="s">
        <v>3846</v>
      </c>
      <c r="G1076" s="12">
        <v>200160</v>
      </c>
      <c r="H1076" s="12">
        <v>256248</v>
      </c>
      <c r="I1076" s="12">
        <v>309744</v>
      </c>
      <c r="J1076" s="12">
        <v>384936</v>
      </c>
      <c r="K1076" s="12">
        <v>61742</v>
      </c>
      <c r="L1076" s="12">
        <f t="shared" si="64"/>
        <v>58654.899999999994</v>
      </c>
      <c r="M1076" s="12">
        <f t="shared" si="65"/>
        <v>75090.92972741999</v>
      </c>
      <c r="N1076" s="12">
        <f t="shared" si="66"/>
        <v>90767.40196179999</v>
      </c>
      <c r="O1076" s="20">
        <f t="shared" si="67"/>
        <v>112801.67236834999</v>
      </c>
      <c r="P1076" s="2"/>
    </row>
    <row r="1077" spans="1:16" ht="12.75">
      <c r="A1077" s="19" t="s">
        <v>1551</v>
      </c>
      <c r="B1077" s="11" t="s">
        <v>1029</v>
      </c>
      <c r="C1077" s="11" t="s">
        <v>1286</v>
      </c>
      <c r="D1077" s="11" t="s">
        <v>3843</v>
      </c>
      <c r="E1077" s="11" t="s">
        <v>350</v>
      </c>
      <c r="F1077" s="13"/>
      <c r="G1077" s="12">
        <v>200160</v>
      </c>
      <c r="H1077" s="12">
        <v>256248</v>
      </c>
      <c r="I1077" s="12">
        <v>309744</v>
      </c>
      <c r="J1077" s="12">
        <v>384936</v>
      </c>
      <c r="K1077" s="12">
        <v>106830</v>
      </c>
      <c r="L1077" s="12">
        <f t="shared" si="64"/>
        <v>101488.5</v>
      </c>
      <c r="M1077" s="12">
        <f t="shared" si="65"/>
        <v>129927.18121829999</v>
      </c>
      <c r="N1077" s="12">
        <f t="shared" si="66"/>
        <v>157051.626957</v>
      </c>
      <c r="O1077" s="20">
        <f t="shared" si="67"/>
        <v>195176.74612275002</v>
      </c>
      <c r="P1077" s="2"/>
    </row>
    <row r="1078" spans="1:16" ht="12.75">
      <c r="A1078" s="19" t="s">
        <v>1551</v>
      </c>
      <c r="B1078" s="11" t="s">
        <v>1031</v>
      </c>
      <c r="C1078" s="11" t="s">
        <v>1609</v>
      </c>
      <c r="D1078" s="11" t="s">
        <v>3843</v>
      </c>
      <c r="E1078" s="11" t="s">
        <v>1555</v>
      </c>
      <c r="F1078" s="11" t="s">
        <v>3845</v>
      </c>
      <c r="G1078" s="12">
        <v>200160</v>
      </c>
      <c r="H1078" s="12">
        <v>256248</v>
      </c>
      <c r="I1078" s="12">
        <v>309744</v>
      </c>
      <c r="J1078" s="12">
        <v>384936</v>
      </c>
      <c r="K1078" s="12">
        <v>59589</v>
      </c>
      <c r="L1078" s="12">
        <f t="shared" si="64"/>
        <v>56609.549999999996</v>
      </c>
      <c r="M1078" s="12">
        <f t="shared" si="65"/>
        <v>72472.44034089</v>
      </c>
      <c r="N1078" s="12">
        <f t="shared" si="66"/>
        <v>87602.2596531</v>
      </c>
      <c r="O1078" s="20">
        <f t="shared" si="67"/>
        <v>108868.174901325</v>
      </c>
      <c r="P1078" s="2"/>
    </row>
    <row r="1079" spans="1:16" ht="12.75">
      <c r="A1079" s="19" t="s">
        <v>1551</v>
      </c>
      <c r="B1079" s="11" t="s">
        <v>1033</v>
      </c>
      <c r="C1079" s="11" t="s">
        <v>456</v>
      </c>
      <c r="D1079" s="11" t="s">
        <v>3843</v>
      </c>
      <c r="E1079" s="11" t="s">
        <v>350</v>
      </c>
      <c r="F1079" s="13"/>
      <c r="G1079" s="12">
        <v>200160</v>
      </c>
      <c r="H1079" s="12">
        <v>256248</v>
      </c>
      <c r="I1079" s="12">
        <v>309744</v>
      </c>
      <c r="J1079" s="12">
        <v>384936</v>
      </c>
      <c r="K1079" s="12">
        <v>72618</v>
      </c>
      <c r="L1079" s="12">
        <f t="shared" si="64"/>
        <v>68987.09999999999</v>
      </c>
      <c r="M1079" s="12">
        <f t="shared" si="65"/>
        <v>88318.37541617999</v>
      </c>
      <c r="N1079" s="12">
        <f t="shared" si="66"/>
        <v>106756.29548219999</v>
      </c>
      <c r="O1079" s="20">
        <f t="shared" si="67"/>
        <v>132671.95497465</v>
      </c>
      <c r="P1079" s="2"/>
    </row>
    <row r="1080" spans="1:16" ht="12.75">
      <c r="A1080" s="19" t="s">
        <v>1551</v>
      </c>
      <c r="B1080" s="11" t="s">
        <v>1034</v>
      </c>
      <c r="C1080" s="11" t="s">
        <v>458</v>
      </c>
      <c r="D1080" s="11" t="s">
        <v>3843</v>
      </c>
      <c r="E1080" s="11" t="s">
        <v>1557</v>
      </c>
      <c r="F1080" s="11" t="s">
        <v>3846</v>
      </c>
      <c r="G1080" s="12">
        <v>200160</v>
      </c>
      <c r="H1080" s="12">
        <v>256248</v>
      </c>
      <c r="I1080" s="12">
        <v>309744</v>
      </c>
      <c r="J1080" s="12">
        <v>384936</v>
      </c>
      <c r="K1080" s="12">
        <v>111249</v>
      </c>
      <c r="L1080" s="12">
        <f t="shared" si="64"/>
        <v>105686.54999999999</v>
      </c>
      <c r="M1080" s="12">
        <f t="shared" si="65"/>
        <v>135301.59115748998</v>
      </c>
      <c r="N1080" s="12">
        <f t="shared" si="66"/>
        <v>163548.0337671</v>
      </c>
      <c r="O1080" s="20">
        <f t="shared" si="67"/>
        <v>203250.190296825</v>
      </c>
      <c r="P1080" s="2"/>
    </row>
    <row r="1081" spans="1:16" ht="12.75">
      <c r="A1081" s="19" t="s">
        <v>1551</v>
      </c>
      <c r="B1081" s="11" t="s">
        <v>1036</v>
      </c>
      <c r="C1081" s="11" t="s">
        <v>460</v>
      </c>
      <c r="D1081" s="11" t="s">
        <v>3843</v>
      </c>
      <c r="E1081" s="11" t="s">
        <v>350</v>
      </c>
      <c r="F1081" s="13"/>
      <c r="G1081" s="12">
        <v>200160</v>
      </c>
      <c r="H1081" s="12">
        <v>256248</v>
      </c>
      <c r="I1081" s="12">
        <v>309744</v>
      </c>
      <c r="J1081" s="12">
        <v>384936</v>
      </c>
      <c r="K1081" s="12">
        <v>74317</v>
      </c>
      <c r="L1081" s="12">
        <f t="shared" si="64"/>
        <v>70601.15</v>
      </c>
      <c r="M1081" s="12">
        <f t="shared" si="65"/>
        <v>90384.70772816999</v>
      </c>
      <c r="N1081" s="12">
        <f t="shared" si="66"/>
        <v>109254.0088043</v>
      </c>
      <c r="O1081" s="20">
        <f t="shared" si="67"/>
        <v>135776.001512725</v>
      </c>
      <c r="P1081" s="2"/>
    </row>
    <row r="1082" spans="1:16" ht="12.75">
      <c r="A1082" s="19" t="s">
        <v>1551</v>
      </c>
      <c r="B1082" s="11" t="s">
        <v>1038</v>
      </c>
      <c r="C1082" s="11" t="s">
        <v>1610</v>
      </c>
      <c r="D1082" s="11" t="s">
        <v>3843</v>
      </c>
      <c r="E1082" s="11" t="s">
        <v>1611</v>
      </c>
      <c r="F1082" s="11" t="s">
        <v>3862</v>
      </c>
      <c r="G1082" s="12">
        <v>200160</v>
      </c>
      <c r="H1082" s="12">
        <v>256248</v>
      </c>
      <c r="I1082" s="12">
        <v>309744</v>
      </c>
      <c r="J1082" s="12">
        <v>384936</v>
      </c>
      <c r="K1082" s="12">
        <v>73071</v>
      </c>
      <c r="L1082" s="12">
        <f t="shared" si="64"/>
        <v>69417.45</v>
      </c>
      <c r="M1082" s="12">
        <f t="shared" si="65"/>
        <v>88869.31628571</v>
      </c>
      <c r="N1082" s="12">
        <f t="shared" si="66"/>
        <v>107422.2543609</v>
      </c>
      <c r="O1082" s="20">
        <f t="shared" si="67"/>
        <v>133499.578919175</v>
      </c>
      <c r="P1082" s="2"/>
    </row>
    <row r="1083" spans="1:16" ht="12.75">
      <c r="A1083" s="19" t="s">
        <v>1551</v>
      </c>
      <c r="B1083" s="11" t="s">
        <v>1039</v>
      </c>
      <c r="C1083" s="11" t="s">
        <v>1612</v>
      </c>
      <c r="D1083" s="11" t="s">
        <v>3843</v>
      </c>
      <c r="E1083" s="11" t="s">
        <v>1323</v>
      </c>
      <c r="F1083" s="11" t="s">
        <v>316</v>
      </c>
      <c r="G1083" s="12">
        <v>229425</v>
      </c>
      <c r="H1083" s="12">
        <v>258405</v>
      </c>
      <c r="I1083" s="12">
        <v>313950</v>
      </c>
      <c r="J1083" s="12">
        <v>384936</v>
      </c>
      <c r="K1083" s="12">
        <v>241500</v>
      </c>
      <c r="L1083" s="12">
        <f t="shared" si="64"/>
        <v>229425</v>
      </c>
      <c r="M1083" s="12">
        <f t="shared" si="65"/>
        <v>293713.509915</v>
      </c>
      <c r="N1083" s="12">
        <f t="shared" si="66"/>
        <v>355031.05785</v>
      </c>
      <c r="O1083" s="20">
        <f t="shared" si="67"/>
        <v>441216.73863750004</v>
      </c>
      <c r="P1083" s="2"/>
    </row>
    <row r="1084" spans="1:16" ht="12.75">
      <c r="A1084" s="19" t="s">
        <v>1551</v>
      </c>
      <c r="B1084" s="11" t="s">
        <v>1041</v>
      </c>
      <c r="C1084" s="11" t="s">
        <v>1613</v>
      </c>
      <c r="D1084" s="11" t="s">
        <v>3843</v>
      </c>
      <c r="E1084" s="11" t="s">
        <v>350</v>
      </c>
      <c r="F1084" s="13"/>
      <c r="G1084" s="12">
        <v>200160</v>
      </c>
      <c r="H1084" s="12">
        <v>256248</v>
      </c>
      <c r="I1084" s="12">
        <v>309744</v>
      </c>
      <c r="J1084" s="12">
        <v>384936</v>
      </c>
      <c r="K1084" s="12">
        <v>86439</v>
      </c>
      <c r="L1084" s="12">
        <f t="shared" si="64"/>
        <v>82117.05</v>
      </c>
      <c r="M1084" s="12">
        <f t="shared" si="65"/>
        <v>105127.54485939</v>
      </c>
      <c r="N1084" s="12">
        <f t="shared" si="66"/>
        <v>127074.6567681</v>
      </c>
      <c r="O1084" s="20">
        <f t="shared" si="67"/>
        <v>157922.70671257502</v>
      </c>
      <c r="P1084" s="2"/>
    </row>
    <row r="1085" spans="1:16" ht="12.75">
      <c r="A1085" s="19" t="s">
        <v>1551</v>
      </c>
      <c r="B1085" s="11" t="s">
        <v>1042</v>
      </c>
      <c r="C1085" s="11" t="s">
        <v>1369</v>
      </c>
      <c r="D1085" s="11" t="s">
        <v>3843</v>
      </c>
      <c r="E1085" s="11" t="s">
        <v>350</v>
      </c>
      <c r="F1085" s="13"/>
      <c r="G1085" s="12">
        <v>200160</v>
      </c>
      <c r="H1085" s="12">
        <v>256248</v>
      </c>
      <c r="I1085" s="12">
        <v>309744</v>
      </c>
      <c r="J1085" s="12">
        <v>384936</v>
      </c>
      <c r="K1085" s="12">
        <v>70012</v>
      </c>
      <c r="L1085" s="12">
        <f t="shared" si="64"/>
        <v>66511.4</v>
      </c>
      <c r="M1085" s="12">
        <f t="shared" si="65"/>
        <v>85148.94516011998</v>
      </c>
      <c r="N1085" s="12">
        <f t="shared" si="66"/>
        <v>102925.19429479999</v>
      </c>
      <c r="O1085" s="20">
        <f t="shared" si="67"/>
        <v>127910.8335631</v>
      </c>
      <c r="P1085" s="2"/>
    </row>
    <row r="1086" spans="1:16" ht="12.75">
      <c r="A1086" s="19" t="s">
        <v>1551</v>
      </c>
      <c r="B1086" s="11" t="s">
        <v>531</v>
      </c>
      <c r="C1086" s="11" t="s">
        <v>1614</v>
      </c>
      <c r="D1086" s="11" t="s">
        <v>3843</v>
      </c>
      <c r="E1086" s="11" t="s">
        <v>1323</v>
      </c>
      <c r="F1086" s="11" t="s">
        <v>316</v>
      </c>
      <c r="G1086" s="12">
        <v>229425</v>
      </c>
      <c r="H1086" s="12">
        <v>258405</v>
      </c>
      <c r="I1086" s="12">
        <v>313950</v>
      </c>
      <c r="J1086" s="12">
        <v>384936</v>
      </c>
      <c r="K1086" s="12">
        <v>241500</v>
      </c>
      <c r="L1086" s="12">
        <f t="shared" si="64"/>
        <v>229425</v>
      </c>
      <c r="M1086" s="12">
        <f t="shared" si="65"/>
        <v>293713.509915</v>
      </c>
      <c r="N1086" s="12">
        <f t="shared" si="66"/>
        <v>355031.05785</v>
      </c>
      <c r="O1086" s="20">
        <f t="shared" si="67"/>
        <v>441216.73863750004</v>
      </c>
      <c r="P1086" s="2"/>
    </row>
    <row r="1087" spans="1:16" ht="12.75">
      <c r="A1087" s="19" t="s">
        <v>1551</v>
      </c>
      <c r="B1087" s="11" t="s">
        <v>1044</v>
      </c>
      <c r="C1087" s="11" t="s">
        <v>1370</v>
      </c>
      <c r="D1087" s="11" t="s">
        <v>3843</v>
      </c>
      <c r="E1087" s="11" t="s">
        <v>350</v>
      </c>
      <c r="F1087" s="13"/>
      <c r="G1087" s="12">
        <v>200160</v>
      </c>
      <c r="H1087" s="12">
        <v>256248</v>
      </c>
      <c r="I1087" s="12">
        <v>309744</v>
      </c>
      <c r="J1087" s="12">
        <v>384936</v>
      </c>
      <c r="K1087" s="12">
        <v>126429</v>
      </c>
      <c r="L1087" s="12">
        <f t="shared" si="64"/>
        <v>120107.54999999999</v>
      </c>
      <c r="M1087" s="12">
        <f t="shared" si="65"/>
        <v>153763.58320928997</v>
      </c>
      <c r="N1087" s="12">
        <f t="shared" si="66"/>
        <v>185864.2716891</v>
      </c>
      <c r="O1087" s="20">
        <f t="shared" si="67"/>
        <v>230983.81386832497</v>
      </c>
      <c r="P1087" s="2"/>
    </row>
    <row r="1088" spans="1:16" ht="12.75">
      <c r="A1088" s="19" t="s">
        <v>1551</v>
      </c>
      <c r="B1088" s="11" t="s">
        <v>1046</v>
      </c>
      <c r="C1088" s="11" t="s">
        <v>1615</v>
      </c>
      <c r="D1088" s="11" t="s">
        <v>3843</v>
      </c>
      <c r="E1088" s="11" t="s">
        <v>350</v>
      </c>
      <c r="F1088" s="13"/>
      <c r="G1088" s="12">
        <v>200160</v>
      </c>
      <c r="H1088" s="12">
        <v>256248</v>
      </c>
      <c r="I1088" s="12">
        <v>309744</v>
      </c>
      <c r="J1088" s="12">
        <v>384936</v>
      </c>
      <c r="K1088" s="12">
        <v>46221</v>
      </c>
      <c r="L1088" s="12">
        <f t="shared" si="64"/>
        <v>43909.95</v>
      </c>
      <c r="M1088" s="12">
        <f t="shared" si="65"/>
        <v>56214.21176720999</v>
      </c>
      <c r="N1088" s="12">
        <f t="shared" si="66"/>
        <v>67949.8572459</v>
      </c>
      <c r="O1088" s="20">
        <f t="shared" si="67"/>
        <v>84445.047107925</v>
      </c>
      <c r="P1088" s="2"/>
    </row>
    <row r="1089" spans="1:16" ht="12.75">
      <c r="A1089" s="19" t="s">
        <v>1551</v>
      </c>
      <c r="B1089" s="11" t="s">
        <v>1048</v>
      </c>
      <c r="C1089" s="11" t="s">
        <v>1616</v>
      </c>
      <c r="D1089" s="11" t="s">
        <v>3843</v>
      </c>
      <c r="E1089" s="11" t="s">
        <v>1329</v>
      </c>
      <c r="F1089" s="11" t="s">
        <v>320</v>
      </c>
      <c r="G1089" s="12">
        <v>256500</v>
      </c>
      <c r="H1089" s="12">
        <v>288900</v>
      </c>
      <c r="I1089" s="12">
        <v>351000</v>
      </c>
      <c r="J1089" s="12">
        <v>405000</v>
      </c>
      <c r="K1089" s="12">
        <v>270000</v>
      </c>
      <c r="L1089" s="12">
        <f t="shared" si="64"/>
        <v>256500</v>
      </c>
      <c r="M1089" s="12">
        <f t="shared" si="65"/>
        <v>328375.3527</v>
      </c>
      <c r="N1089" s="12">
        <f t="shared" si="66"/>
        <v>396929.13300000003</v>
      </c>
      <c r="O1089" s="20">
        <f t="shared" si="67"/>
        <v>493285.79475</v>
      </c>
      <c r="P1089" s="2"/>
    </row>
    <row r="1090" spans="1:16" ht="12.75">
      <c r="A1090" s="19" t="s">
        <v>1551</v>
      </c>
      <c r="B1090" s="11" t="s">
        <v>1050</v>
      </c>
      <c r="C1090" s="11" t="s">
        <v>462</v>
      </c>
      <c r="D1090" s="11" t="s">
        <v>3843</v>
      </c>
      <c r="E1090" s="11" t="s">
        <v>350</v>
      </c>
      <c r="F1090" s="13"/>
      <c r="G1090" s="12">
        <v>200160</v>
      </c>
      <c r="H1090" s="12">
        <v>256248</v>
      </c>
      <c r="I1090" s="12">
        <v>309744</v>
      </c>
      <c r="J1090" s="12">
        <v>384936</v>
      </c>
      <c r="K1090" s="12">
        <v>72051</v>
      </c>
      <c r="L1090" s="12">
        <f t="shared" si="64"/>
        <v>68448.45</v>
      </c>
      <c r="M1090" s="12">
        <f t="shared" si="65"/>
        <v>87628.78717550999</v>
      </c>
      <c r="N1090" s="12">
        <f t="shared" si="66"/>
        <v>105922.7443029</v>
      </c>
      <c r="O1090" s="20">
        <f t="shared" si="67"/>
        <v>131636.054805675</v>
      </c>
      <c r="P1090" s="2"/>
    </row>
    <row r="1091" spans="1:16" ht="12.75">
      <c r="A1091" s="19" t="s">
        <v>1551</v>
      </c>
      <c r="B1091" s="11" t="s">
        <v>1051</v>
      </c>
      <c r="C1091" s="11" t="s">
        <v>466</v>
      </c>
      <c r="D1091" s="11" t="s">
        <v>3843</v>
      </c>
      <c r="E1091" s="11" t="s">
        <v>350</v>
      </c>
      <c r="F1091" s="13"/>
      <c r="G1091" s="12">
        <v>200160</v>
      </c>
      <c r="H1091" s="12">
        <v>256248</v>
      </c>
      <c r="I1091" s="12">
        <v>309744</v>
      </c>
      <c r="J1091" s="12">
        <v>384936</v>
      </c>
      <c r="K1091" s="12">
        <v>70230</v>
      </c>
      <c r="L1091" s="12">
        <f t="shared" si="64"/>
        <v>66718.5</v>
      </c>
      <c r="M1091" s="12">
        <f t="shared" si="65"/>
        <v>85414.07785229999</v>
      </c>
      <c r="N1091" s="12">
        <f t="shared" si="66"/>
        <v>103245.677817</v>
      </c>
      <c r="O1091" s="20">
        <f t="shared" si="67"/>
        <v>128309.11616775</v>
      </c>
      <c r="P1091" s="2"/>
    </row>
    <row r="1092" spans="1:16" ht="12.75">
      <c r="A1092" s="19" t="s">
        <v>1551</v>
      </c>
      <c r="B1092" s="11" t="s">
        <v>1052</v>
      </c>
      <c r="C1092" s="11" t="s">
        <v>1617</v>
      </c>
      <c r="D1092" s="11" t="s">
        <v>3843</v>
      </c>
      <c r="E1092" s="11" t="s">
        <v>350</v>
      </c>
      <c r="F1092" s="13"/>
      <c r="G1092" s="12">
        <v>200160</v>
      </c>
      <c r="H1092" s="12">
        <v>256248</v>
      </c>
      <c r="I1092" s="12">
        <v>309744</v>
      </c>
      <c r="J1092" s="12">
        <v>384936</v>
      </c>
      <c r="K1092" s="12">
        <v>90000</v>
      </c>
      <c r="L1092" s="12">
        <f aca="true" t="shared" si="68" ref="L1092:L1155">K1092*95%</f>
        <v>85500</v>
      </c>
      <c r="M1092" s="12">
        <f aca="true" t="shared" si="69" ref="M1092:M1155">L1092*1.2802158</f>
        <v>109458.4509</v>
      </c>
      <c r="N1092" s="12">
        <f aca="true" t="shared" si="70" ref="N1092:N1155">L1092*1.547482</f>
        <v>132309.711</v>
      </c>
      <c r="O1092" s="20">
        <f aca="true" t="shared" si="71" ref="O1092:O1155">L1092*1.9231415</f>
        <v>164428.59825</v>
      </c>
      <c r="P1092" s="2"/>
    </row>
    <row r="1093" spans="1:16" ht="12.75">
      <c r="A1093" s="19" t="s">
        <v>1551</v>
      </c>
      <c r="B1093" s="11" t="s">
        <v>1053</v>
      </c>
      <c r="C1093" s="11" t="s">
        <v>643</v>
      </c>
      <c r="D1093" s="11" t="s">
        <v>3843</v>
      </c>
      <c r="E1093" s="11" t="s">
        <v>1618</v>
      </c>
      <c r="F1093" s="11" t="s">
        <v>3863</v>
      </c>
      <c r="G1093" s="12">
        <v>200160</v>
      </c>
      <c r="H1093" s="12">
        <v>256248</v>
      </c>
      <c r="I1093" s="12">
        <v>309744</v>
      </c>
      <c r="J1093" s="12">
        <v>384936</v>
      </c>
      <c r="K1093" s="12">
        <v>89497</v>
      </c>
      <c r="L1093" s="12">
        <f t="shared" si="68"/>
        <v>85022.15</v>
      </c>
      <c r="M1093" s="12">
        <f t="shared" si="69"/>
        <v>108846.69977996999</v>
      </c>
      <c r="N1093" s="12">
        <f t="shared" si="70"/>
        <v>131570.24672629999</v>
      </c>
      <c r="O1093" s="20">
        <f t="shared" si="71"/>
        <v>163509.625084225</v>
      </c>
      <c r="P1093" s="2"/>
    </row>
    <row r="1094" spans="1:16" ht="12.75">
      <c r="A1094" s="19" t="s">
        <v>1551</v>
      </c>
      <c r="B1094" s="11" t="s">
        <v>535</v>
      </c>
      <c r="C1094" s="11" t="s">
        <v>1619</v>
      </c>
      <c r="D1094" s="11" t="s">
        <v>3843</v>
      </c>
      <c r="E1094" s="11" t="s">
        <v>350</v>
      </c>
      <c r="F1094" s="13"/>
      <c r="G1094" s="12">
        <v>200160</v>
      </c>
      <c r="H1094" s="12">
        <v>256248</v>
      </c>
      <c r="I1094" s="12">
        <v>309744</v>
      </c>
      <c r="J1094" s="12">
        <v>384936</v>
      </c>
      <c r="K1094" s="12">
        <v>80774</v>
      </c>
      <c r="L1094" s="12">
        <f t="shared" si="68"/>
        <v>76735.3</v>
      </c>
      <c r="M1094" s="12">
        <f t="shared" si="69"/>
        <v>98237.74347773999</v>
      </c>
      <c r="N1094" s="12">
        <f t="shared" si="70"/>
        <v>118746.4955146</v>
      </c>
      <c r="O1094" s="20">
        <f t="shared" si="71"/>
        <v>147572.83994495</v>
      </c>
      <c r="P1094" s="2"/>
    </row>
    <row r="1095" spans="1:16" ht="12.75">
      <c r="A1095" s="19" t="s">
        <v>1551</v>
      </c>
      <c r="B1095" s="11" t="s">
        <v>1311</v>
      </c>
      <c r="C1095" s="11" t="s">
        <v>1620</v>
      </c>
      <c r="D1095" s="11" t="s">
        <v>3843</v>
      </c>
      <c r="E1095" s="11" t="s">
        <v>1606</v>
      </c>
      <c r="F1095" s="11" t="s">
        <v>3861</v>
      </c>
      <c r="G1095" s="12">
        <v>200160</v>
      </c>
      <c r="H1095" s="12">
        <v>256248</v>
      </c>
      <c r="I1095" s="12">
        <v>309744</v>
      </c>
      <c r="J1095" s="12">
        <v>384936</v>
      </c>
      <c r="K1095" s="12">
        <v>81001</v>
      </c>
      <c r="L1095" s="12">
        <f t="shared" si="68"/>
        <v>76950.95</v>
      </c>
      <c r="M1095" s="12">
        <f t="shared" si="69"/>
        <v>98513.82201501</v>
      </c>
      <c r="N1095" s="12">
        <f t="shared" si="70"/>
        <v>119080.2100079</v>
      </c>
      <c r="O1095" s="20">
        <f t="shared" si="71"/>
        <v>147987.565409425</v>
      </c>
      <c r="P1095" s="2"/>
    </row>
    <row r="1096" spans="1:16" ht="12.75">
      <c r="A1096" s="19" t="s">
        <v>1551</v>
      </c>
      <c r="B1096" s="11" t="s">
        <v>1055</v>
      </c>
      <c r="C1096" s="11" t="s">
        <v>1621</v>
      </c>
      <c r="D1096" s="11" t="s">
        <v>3843</v>
      </c>
      <c r="E1096" s="11" t="s">
        <v>350</v>
      </c>
      <c r="F1096" s="13"/>
      <c r="G1096" s="12">
        <v>200160</v>
      </c>
      <c r="H1096" s="12">
        <v>256248</v>
      </c>
      <c r="I1096" s="12">
        <v>309744</v>
      </c>
      <c r="J1096" s="12">
        <v>384936</v>
      </c>
      <c r="K1096" s="12">
        <v>117593</v>
      </c>
      <c r="L1096" s="12">
        <f t="shared" si="68"/>
        <v>111713.34999999999</v>
      </c>
      <c r="M1096" s="12">
        <f t="shared" si="69"/>
        <v>143017.19574092998</v>
      </c>
      <c r="N1096" s="12">
        <f t="shared" si="70"/>
        <v>172874.3982847</v>
      </c>
      <c r="O1096" s="20">
        <f t="shared" si="71"/>
        <v>214840.579489025</v>
      </c>
      <c r="P1096" s="2"/>
    </row>
    <row r="1097" spans="1:16" ht="12.75">
      <c r="A1097" s="19" t="s">
        <v>1551</v>
      </c>
      <c r="B1097" s="11" t="s">
        <v>1057</v>
      </c>
      <c r="C1097" s="11" t="s">
        <v>471</v>
      </c>
      <c r="D1097" s="11" t="s">
        <v>3843</v>
      </c>
      <c r="E1097" s="11" t="s">
        <v>350</v>
      </c>
      <c r="F1097" s="13"/>
      <c r="G1097" s="12">
        <v>200160</v>
      </c>
      <c r="H1097" s="12">
        <v>256248</v>
      </c>
      <c r="I1097" s="12">
        <v>309744</v>
      </c>
      <c r="J1097" s="12">
        <v>384936</v>
      </c>
      <c r="K1097" s="12">
        <v>76016</v>
      </c>
      <c r="L1097" s="12">
        <f t="shared" si="68"/>
        <v>72215.2</v>
      </c>
      <c r="M1097" s="12">
        <f t="shared" si="69"/>
        <v>92451.04004015999</v>
      </c>
      <c r="N1097" s="12">
        <f t="shared" si="70"/>
        <v>111751.7221264</v>
      </c>
      <c r="O1097" s="20">
        <f t="shared" si="71"/>
        <v>138880.0480508</v>
      </c>
      <c r="P1097" s="2"/>
    </row>
    <row r="1098" spans="1:16" ht="12.75">
      <c r="A1098" s="19" t="s">
        <v>1551</v>
      </c>
      <c r="B1098" s="11" t="s">
        <v>1058</v>
      </c>
      <c r="C1098" s="11" t="s">
        <v>647</v>
      </c>
      <c r="D1098" s="11" t="s">
        <v>3843</v>
      </c>
      <c r="E1098" s="11" t="s">
        <v>1560</v>
      </c>
      <c r="F1098" s="11" t="s">
        <v>3848</v>
      </c>
      <c r="G1098" s="12">
        <v>200160</v>
      </c>
      <c r="H1098" s="12">
        <v>256248</v>
      </c>
      <c r="I1098" s="12">
        <v>309744</v>
      </c>
      <c r="J1098" s="12">
        <v>384936</v>
      </c>
      <c r="K1098" s="12">
        <v>160976</v>
      </c>
      <c r="L1098" s="12">
        <f t="shared" si="68"/>
        <v>152927.19999999998</v>
      </c>
      <c r="M1098" s="12">
        <f t="shared" si="69"/>
        <v>195779.81768975998</v>
      </c>
      <c r="N1098" s="12">
        <f t="shared" si="70"/>
        <v>236652.08931039998</v>
      </c>
      <c r="O1098" s="20">
        <f t="shared" si="71"/>
        <v>294100.6447988</v>
      </c>
      <c r="P1098" s="2"/>
    </row>
    <row r="1099" spans="1:16" ht="12.75">
      <c r="A1099" s="19" t="s">
        <v>1551</v>
      </c>
      <c r="B1099" s="11" t="s">
        <v>1060</v>
      </c>
      <c r="C1099" s="11" t="s">
        <v>476</v>
      </c>
      <c r="D1099" s="11" t="s">
        <v>3843</v>
      </c>
      <c r="E1099" s="11" t="s">
        <v>1323</v>
      </c>
      <c r="F1099" s="11" t="s">
        <v>316</v>
      </c>
      <c r="G1099" s="12">
        <v>229425</v>
      </c>
      <c r="H1099" s="12">
        <v>258405</v>
      </c>
      <c r="I1099" s="12">
        <v>313950</v>
      </c>
      <c r="J1099" s="12">
        <v>384936</v>
      </c>
      <c r="K1099" s="12">
        <v>241500</v>
      </c>
      <c r="L1099" s="12">
        <f t="shared" si="68"/>
        <v>229425</v>
      </c>
      <c r="M1099" s="12">
        <f t="shared" si="69"/>
        <v>293713.509915</v>
      </c>
      <c r="N1099" s="12">
        <f t="shared" si="70"/>
        <v>355031.05785</v>
      </c>
      <c r="O1099" s="20">
        <f t="shared" si="71"/>
        <v>441216.73863750004</v>
      </c>
      <c r="P1099" s="2"/>
    </row>
    <row r="1100" spans="1:16" ht="12.75">
      <c r="A1100" s="19" t="s">
        <v>1551</v>
      </c>
      <c r="B1100" s="11" t="s">
        <v>1061</v>
      </c>
      <c r="C1100" s="11" t="s">
        <v>1622</v>
      </c>
      <c r="D1100" s="11" t="s">
        <v>3843</v>
      </c>
      <c r="E1100" s="11" t="s">
        <v>350</v>
      </c>
      <c r="F1100" s="13"/>
      <c r="G1100" s="12">
        <v>200160</v>
      </c>
      <c r="H1100" s="12">
        <v>256248</v>
      </c>
      <c r="I1100" s="12">
        <v>309744</v>
      </c>
      <c r="J1100" s="12">
        <v>384936</v>
      </c>
      <c r="K1100" s="12">
        <v>92669</v>
      </c>
      <c r="L1100" s="12">
        <f t="shared" si="68"/>
        <v>88035.55</v>
      </c>
      <c r="M1100" s="12">
        <f t="shared" si="69"/>
        <v>112704.50207168999</v>
      </c>
      <c r="N1100" s="12">
        <f t="shared" si="70"/>
        <v>136233.4289851</v>
      </c>
      <c r="O1100" s="20">
        <f t="shared" si="71"/>
        <v>169304.81968032502</v>
      </c>
      <c r="P1100" s="2"/>
    </row>
    <row r="1101" spans="1:16" ht="12.75">
      <c r="A1101" s="19" t="s">
        <v>1551</v>
      </c>
      <c r="B1101" s="11" t="s">
        <v>1064</v>
      </c>
      <c r="C1101" s="11" t="s">
        <v>1379</v>
      </c>
      <c r="D1101" s="11" t="s">
        <v>3843</v>
      </c>
      <c r="E1101" s="11" t="s">
        <v>1323</v>
      </c>
      <c r="F1101" s="11" t="s">
        <v>316</v>
      </c>
      <c r="G1101" s="12">
        <v>229425</v>
      </c>
      <c r="H1101" s="12">
        <v>258405</v>
      </c>
      <c r="I1101" s="12">
        <v>313950</v>
      </c>
      <c r="J1101" s="12">
        <v>384936</v>
      </c>
      <c r="K1101" s="12">
        <v>241500</v>
      </c>
      <c r="L1101" s="12">
        <f t="shared" si="68"/>
        <v>229425</v>
      </c>
      <c r="M1101" s="12">
        <f t="shared" si="69"/>
        <v>293713.509915</v>
      </c>
      <c r="N1101" s="12">
        <f t="shared" si="70"/>
        <v>355031.05785</v>
      </c>
      <c r="O1101" s="20">
        <f t="shared" si="71"/>
        <v>441216.73863750004</v>
      </c>
      <c r="P1101" s="2"/>
    </row>
    <row r="1102" spans="1:16" ht="12.75">
      <c r="A1102" s="19" t="s">
        <v>1551</v>
      </c>
      <c r="B1102" s="11" t="s">
        <v>1066</v>
      </c>
      <c r="C1102" s="11" t="s">
        <v>932</v>
      </c>
      <c r="D1102" s="11" t="s">
        <v>3843</v>
      </c>
      <c r="E1102" s="11" t="s">
        <v>1623</v>
      </c>
      <c r="F1102" s="11" t="s">
        <v>3864</v>
      </c>
      <c r="G1102" s="12">
        <v>200160</v>
      </c>
      <c r="H1102" s="12">
        <v>256248</v>
      </c>
      <c r="I1102" s="12">
        <v>309744</v>
      </c>
      <c r="J1102" s="12">
        <v>384936</v>
      </c>
      <c r="K1102" s="12">
        <v>80095</v>
      </c>
      <c r="L1102" s="12">
        <f t="shared" si="68"/>
        <v>76090.25</v>
      </c>
      <c r="M1102" s="12">
        <f t="shared" si="69"/>
        <v>97411.94027595</v>
      </c>
      <c r="N1102" s="12">
        <f t="shared" si="70"/>
        <v>117748.2922505</v>
      </c>
      <c r="O1102" s="20">
        <f t="shared" si="71"/>
        <v>146332.317520375</v>
      </c>
      <c r="P1102" s="2"/>
    </row>
    <row r="1103" spans="1:16" ht="12.75">
      <c r="A1103" s="19" t="s">
        <v>1551</v>
      </c>
      <c r="B1103" s="11" t="s">
        <v>1067</v>
      </c>
      <c r="C1103" s="11" t="s">
        <v>1624</v>
      </c>
      <c r="D1103" s="11" t="s">
        <v>3843</v>
      </c>
      <c r="E1103" s="11" t="s">
        <v>350</v>
      </c>
      <c r="F1103" s="13"/>
      <c r="G1103" s="12">
        <v>200160</v>
      </c>
      <c r="H1103" s="12">
        <v>256248</v>
      </c>
      <c r="I1103" s="12">
        <v>309744</v>
      </c>
      <c r="J1103" s="12">
        <v>384936</v>
      </c>
      <c r="K1103" s="12">
        <v>90857</v>
      </c>
      <c r="L1103" s="12">
        <f t="shared" si="68"/>
        <v>86314.15</v>
      </c>
      <c r="M1103" s="12">
        <f t="shared" si="69"/>
        <v>110500.73859356999</v>
      </c>
      <c r="N1103" s="12">
        <f t="shared" si="70"/>
        <v>133569.5934703</v>
      </c>
      <c r="O1103" s="20">
        <f t="shared" si="71"/>
        <v>165994.323902225</v>
      </c>
      <c r="P1103" s="2"/>
    </row>
    <row r="1104" spans="1:16" ht="12.75">
      <c r="A1104" s="19" t="s">
        <v>1551</v>
      </c>
      <c r="B1104" s="11" t="s">
        <v>1069</v>
      </c>
      <c r="C1104" s="11" t="s">
        <v>1625</v>
      </c>
      <c r="D1104" s="11" t="s">
        <v>3843</v>
      </c>
      <c r="E1104" s="11" t="s">
        <v>1576</v>
      </c>
      <c r="F1104" s="11" t="s">
        <v>3852</v>
      </c>
      <c r="G1104" s="12">
        <v>200160</v>
      </c>
      <c r="H1104" s="12">
        <v>256248</v>
      </c>
      <c r="I1104" s="12">
        <v>309744</v>
      </c>
      <c r="J1104" s="12">
        <v>384936</v>
      </c>
      <c r="K1104" s="12">
        <v>93500</v>
      </c>
      <c r="L1104" s="12">
        <f t="shared" si="68"/>
        <v>88825</v>
      </c>
      <c r="M1104" s="12">
        <f t="shared" si="69"/>
        <v>113715.16843499999</v>
      </c>
      <c r="N1104" s="12">
        <f t="shared" si="70"/>
        <v>137455.08865</v>
      </c>
      <c r="O1104" s="20">
        <f t="shared" si="71"/>
        <v>170823.0437375</v>
      </c>
      <c r="P1104" s="2"/>
    </row>
    <row r="1105" spans="1:16" ht="12.75">
      <c r="A1105" s="19" t="s">
        <v>1551</v>
      </c>
      <c r="B1105" s="11" t="s">
        <v>1071</v>
      </c>
      <c r="C1105" s="11" t="s">
        <v>1626</v>
      </c>
      <c r="D1105" s="11" t="s">
        <v>3843</v>
      </c>
      <c r="E1105" s="11" t="s">
        <v>1323</v>
      </c>
      <c r="F1105" s="11" t="s">
        <v>316</v>
      </c>
      <c r="G1105" s="12">
        <v>229425</v>
      </c>
      <c r="H1105" s="12">
        <v>258405</v>
      </c>
      <c r="I1105" s="12">
        <v>313950</v>
      </c>
      <c r="J1105" s="12">
        <v>384936</v>
      </c>
      <c r="K1105" s="12">
        <v>241500</v>
      </c>
      <c r="L1105" s="12">
        <f t="shared" si="68"/>
        <v>229425</v>
      </c>
      <c r="M1105" s="12">
        <f t="shared" si="69"/>
        <v>293713.509915</v>
      </c>
      <c r="N1105" s="12">
        <f t="shared" si="70"/>
        <v>355031.05785</v>
      </c>
      <c r="O1105" s="20">
        <f t="shared" si="71"/>
        <v>441216.73863750004</v>
      </c>
      <c r="P1105" s="2"/>
    </row>
    <row r="1106" spans="1:16" ht="12.75">
      <c r="A1106" s="19" t="s">
        <v>1551</v>
      </c>
      <c r="B1106" s="11" t="s">
        <v>1073</v>
      </c>
      <c r="C1106" s="11" t="s">
        <v>656</v>
      </c>
      <c r="D1106" s="11" t="s">
        <v>3843</v>
      </c>
      <c r="E1106" s="11" t="s">
        <v>350</v>
      </c>
      <c r="F1106" s="13"/>
      <c r="G1106" s="12">
        <v>200160</v>
      </c>
      <c r="H1106" s="12">
        <v>256248</v>
      </c>
      <c r="I1106" s="12">
        <v>309744</v>
      </c>
      <c r="J1106" s="12">
        <v>384936</v>
      </c>
      <c r="K1106" s="12">
        <v>69106</v>
      </c>
      <c r="L1106" s="12">
        <f t="shared" si="68"/>
        <v>65650.7</v>
      </c>
      <c r="M1106" s="12">
        <f t="shared" si="69"/>
        <v>84047.06342106</v>
      </c>
      <c r="N1106" s="12">
        <f t="shared" si="70"/>
        <v>101593.2765374</v>
      </c>
      <c r="O1106" s="20">
        <f t="shared" si="71"/>
        <v>126255.58567405</v>
      </c>
      <c r="P1106" s="2"/>
    </row>
    <row r="1107" spans="1:16" ht="12.75">
      <c r="A1107" s="19" t="s">
        <v>1551</v>
      </c>
      <c r="B1107" s="11" t="s">
        <v>1076</v>
      </c>
      <c r="C1107" s="11" t="s">
        <v>1146</v>
      </c>
      <c r="D1107" s="11" t="s">
        <v>3843</v>
      </c>
      <c r="E1107" s="11" t="s">
        <v>1579</v>
      </c>
      <c r="F1107" s="11" t="s">
        <v>3854</v>
      </c>
      <c r="G1107" s="12">
        <v>200160</v>
      </c>
      <c r="H1107" s="12">
        <v>256248</v>
      </c>
      <c r="I1107" s="12">
        <v>309744</v>
      </c>
      <c r="J1107" s="12">
        <v>384936</v>
      </c>
      <c r="K1107" s="12">
        <v>115863</v>
      </c>
      <c r="L1107" s="12">
        <f t="shared" si="68"/>
        <v>110069.84999999999</v>
      </c>
      <c r="M1107" s="12">
        <f t="shared" si="69"/>
        <v>140913.16107362998</v>
      </c>
      <c r="N1107" s="12">
        <f t="shared" si="70"/>
        <v>170331.1116177</v>
      </c>
      <c r="O1107" s="20">
        <f t="shared" si="71"/>
        <v>211679.896433775</v>
      </c>
      <c r="P1107" s="2"/>
    </row>
    <row r="1108" spans="1:16" ht="12.75">
      <c r="A1108" s="19" t="s">
        <v>1551</v>
      </c>
      <c r="B1108" s="11" t="s">
        <v>1077</v>
      </c>
      <c r="C1108" s="11" t="s">
        <v>489</v>
      </c>
      <c r="D1108" s="11" t="s">
        <v>3843</v>
      </c>
      <c r="E1108" s="11" t="s">
        <v>350</v>
      </c>
      <c r="F1108" s="13"/>
      <c r="G1108" s="12">
        <v>200160</v>
      </c>
      <c r="H1108" s="12">
        <v>256248</v>
      </c>
      <c r="I1108" s="12">
        <v>309744</v>
      </c>
      <c r="J1108" s="12">
        <v>384936</v>
      </c>
      <c r="K1108" s="12">
        <v>107963</v>
      </c>
      <c r="L1108" s="12">
        <f t="shared" si="68"/>
        <v>102564.84999999999</v>
      </c>
      <c r="M1108" s="12">
        <f t="shared" si="69"/>
        <v>131305.14149463</v>
      </c>
      <c r="N1108" s="12">
        <f t="shared" si="70"/>
        <v>158717.2592077</v>
      </c>
      <c r="O1108" s="20">
        <f t="shared" si="71"/>
        <v>197246.719476275</v>
      </c>
      <c r="P1108" s="2"/>
    </row>
    <row r="1109" spans="1:16" ht="12.75">
      <c r="A1109" s="19" t="s">
        <v>1551</v>
      </c>
      <c r="B1109" s="11" t="s">
        <v>1080</v>
      </c>
      <c r="C1109" s="11" t="s">
        <v>1149</v>
      </c>
      <c r="D1109" s="11" t="s">
        <v>3843</v>
      </c>
      <c r="E1109" s="11" t="s">
        <v>350</v>
      </c>
      <c r="F1109" s="13"/>
      <c r="G1109" s="12">
        <v>200160</v>
      </c>
      <c r="H1109" s="12">
        <v>256248</v>
      </c>
      <c r="I1109" s="12">
        <v>309744</v>
      </c>
      <c r="J1109" s="12">
        <v>384936</v>
      </c>
      <c r="K1109" s="12">
        <v>72391</v>
      </c>
      <c r="L1109" s="12">
        <f t="shared" si="68"/>
        <v>68771.45</v>
      </c>
      <c r="M1109" s="12">
        <f t="shared" si="69"/>
        <v>88042.29687890998</v>
      </c>
      <c r="N1109" s="12">
        <f t="shared" si="70"/>
        <v>106422.5809889</v>
      </c>
      <c r="O1109" s="20">
        <f t="shared" si="71"/>
        <v>132257.229510175</v>
      </c>
      <c r="P1109" s="2"/>
    </row>
    <row r="1110" spans="1:16" ht="12.75">
      <c r="A1110" s="19" t="s">
        <v>1551</v>
      </c>
      <c r="B1110" s="11" t="s">
        <v>1081</v>
      </c>
      <c r="C1110" s="11" t="s">
        <v>1152</v>
      </c>
      <c r="D1110" s="11" t="s">
        <v>3843</v>
      </c>
      <c r="E1110" s="11" t="s">
        <v>1341</v>
      </c>
      <c r="F1110" s="11" t="s">
        <v>327</v>
      </c>
      <c r="G1110" s="12">
        <v>200160</v>
      </c>
      <c r="H1110" s="12">
        <v>256248</v>
      </c>
      <c r="I1110" s="12">
        <v>309744</v>
      </c>
      <c r="J1110" s="12">
        <v>384936</v>
      </c>
      <c r="K1110" s="12">
        <v>63519</v>
      </c>
      <c r="L1110" s="12">
        <f t="shared" si="68"/>
        <v>60343.049999999996</v>
      </c>
      <c r="M1110" s="12">
        <f t="shared" si="69"/>
        <v>77252.12603018999</v>
      </c>
      <c r="N1110" s="12">
        <f t="shared" si="70"/>
        <v>93379.7837001</v>
      </c>
      <c r="O1110" s="20">
        <f t="shared" si="71"/>
        <v>116048.223691575</v>
      </c>
      <c r="P1110" s="2"/>
    </row>
    <row r="1111" spans="1:16" ht="12.75">
      <c r="A1111" s="19" t="s">
        <v>1551</v>
      </c>
      <c r="B1111" s="11" t="s">
        <v>1083</v>
      </c>
      <c r="C1111" s="11" t="s">
        <v>1394</v>
      </c>
      <c r="D1111" s="11" t="s">
        <v>3843</v>
      </c>
      <c r="E1111" s="11" t="s">
        <v>1627</v>
      </c>
      <c r="F1111" s="11" t="s">
        <v>3865</v>
      </c>
      <c r="G1111" s="12">
        <v>200160</v>
      </c>
      <c r="H1111" s="12">
        <v>256248</v>
      </c>
      <c r="I1111" s="12">
        <v>309744</v>
      </c>
      <c r="J1111" s="12">
        <v>384936</v>
      </c>
      <c r="K1111" s="12">
        <v>80095</v>
      </c>
      <c r="L1111" s="12">
        <f t="shared" si="68"/>
        <v>76090.25</v>
      </c>
      <c r="M1111" s="12">
        <f t="shared" si="69"/>
        <v>97411.94027595</v>
      </c>
      <c r="N1111" s="12">
        <f t="shared" si="70"/>
        <v>117748.2922505</v>
      </c>
      <c r="O1111" s="20">
        <f t="shared" si="71"/>
        <v>146332.317520375</v>
      </c>
      <c r="P1111" s="2"/>
    </row>
    <row r="1112" spans="1:16" ht="12.75">
      <c r="A1112" s="19" t="s">
        <v>1551</v>
      </c>
      <c r="B1112" s="11" t="s">
        <v>1084</v>
      </c>
      <c r="C1112" s="11" t="s">
        <v>1628</v>
      </c>
      <c r="D1112" s="11" t="s">
        <v>3843</v>
      </c>
      <c r="E1112" s="11" t="s">
        <v>350</v>
      </c>
      <c r="F1112" s="13"/>
      <c r="G1112" s="12">
        <v>200160</v>
      </c>
      <c r="H1112" s="12">
        <v>256248</v>
      </c>
      <c r="I1112" s="12">
        <v>309744</v>
      </c>
      <c r="J1112" s="12">
        <v>384936</v>
      </c>
      <c r="K1112" s="12">
        <v>54265</v>
      </c>
      <c r="L1112" s="12">
        <f t="shared" si="68"/>
        <v>51551.75</v>
      </c>
      <c r="M1112" s="12">
        <f t="shared" si="69"/>
        <v>65997.36486765</v>
      </c>
      <c r="N1112" s="12">
        <f t="shared" si="70"/>
        <v>79775.4051935</v>
      </c>
      <c r="O1112" s="20">
        <f t="shared" si="71"/>
        <v>99141.309822625</v>
      </c>
      <c r="P1112" s="2"/>
    </row>
    <row r="1113" spans="1:16" ht="12.75">
      <c r="A1113" s="19" t="s">
        <v>1551</v>
      </c>
      <c r="B1113" s="11" t="s">
        <v>1085</v>
      </c>
      <c r="C1113" s="11" t="s">
        <v>1312</v>
      </c>
      <c r="D1113" s="11" t="s">
        <v>3843</v>
      </c>
      <c r="E1113" s="11" t="s">
        <v>1560</v>
      </c>
      <c r="F1113" s="11" t="s">
        <v>3848</v>
      </c>
      <c r="G1113" s="12">
        <v>200160</v>
      </c>
      <c r="H1113" s="12">
        <v>256248</v>
      </c>
      <c r="I1113" s="12">
        <v>309744</v>
      </c>
      <c r="J1113" s="12">
        <v>384936</v>
      </c>
      <c r="K1113" s="12">
        <v>169061</v>
      </c>
      <c r="L1113" s="12">
        <f t="shared" si="68"/>
        <v>160607.94999999998</v>
      </c>
      <c r="M1113" s="12">
        <f t="shared" si="69"/>
        <v>205612.83519560995</v>
      </c>
      <c r="N1113" s="12">
        <f t="shared" si="70"/>
        <v>248537.91168189998</v>
      </c>
      <c r="O1113" s="20">
        <f t="shared" si="71"/>
        <v>308871.81387492496</v>
      </c>
      <c r="P1113" s="2"/>
    </row>
    <row r="1114" spans="1:16" ht="12.75">
      <c r="A1114" s="19" t="s">
        <v>1629</v>
      </c>
      <c r="B1114" s="11" t="s">
        <v>334</v>
      </c>
      <c r="C1114" s="11" t="s">
        <v>1630</v>
      </c>
      <c r="D1114" s="11" t="s">
        <v>3866</v>
      </c>
      <c r="E1114" s="11" t="s">
        <v>1631</v>
      </c>
      <c r="F1114" s="11" t="s">
        <v>3867</v>
      </c>
      <c r="G1114" s="12">
        <v>200160</v>
      </c>
      <c r="H1114" s="12">
        <v>256248</v>
      </c>
      <c r="I1114" s="12">
        <v>309744</v>
      </c>
      <c r="J1114" s="12">
        <v>384936</v>
      </c>
      <c r="K1114" s="12">
        <v>95397</v>
      </c>
      <c r="L1114" s="12">
        <f t="shared" si="68"/>
        <v>90627.15</v>
      </c>
      <c r="M1114" s="12">
        <f t="shared" si="69"/>
        <v>116022.30933896998</v>
      </c>
      <c r="N1114" s="12">
        <f t="shared" si="70"/>
        <v>140243.8833363</v>
      </c>
      <c r="O1114" s="20">
        <f t="shared" si="71"/>
        <v>174288.833191725</v>
      </c>
      <c r="P1114" s="2"/>
    </row>
    <row r="1115" spans="1:16" ht="12.75">
      <c r="A1115" s="19" t="s">
        <v>1629</v>
      </c>
      <c r="B1115" s="11" t="s">
        <v>337</v>
      </c>
      <c r="C1115" s="11" t="s">
        <v>1632</v>
      </c>
      <c r="D1115" s="11" t="s">
        <v>3866</v>
      </c>
      <c r="E1115" s="11" t="s">
        <v>350</v>
      </c>
      <c r="F1115" s="13"/>
      <c r="G1115" s="12">
        <v>200160</v>
      </c>
      <c r="H1115" s="12">
        <v>256248</v>
      </c>
      <c r="I1115" s="12">
        <v>309744</v>
      </c>
      <c r="J1115" s="12">
        <v>384936</v>
      </c>
      <c r="K1115" s="12">
        <v>75731</v>
      </c>
      <c r="L1115" s="12">
        <f t="shared" si="68"/>
        <v>71944.45</v>
      </c>
      <c r="M1115" s="12">
        <f t="shared" si="69"/>
        <v>92104.42161230999</v>
      </c>
      <c r="N1115" s="12">
        <f t="shared" si="70"/>
        <v>111332.7413749</v>
      </c>
      <c r="O1115" s="20">
        <f t="shared" si="71"/>
        <v>138359.357489675</v>
      </c>
      <c r="P1115" s="2"/>
    </row>
    <row r="1116" spans="1:16" ht="12.75">
      <c r="A1116" s="19" t="s">
        <v>1629</v>
      </c>
      <c r="B1116" s="11" t="s">
        <v>340</v>
      </c>
      <c r="C1116" s="11" t="s">
        <v>1633</v>
      </c>
      <c r="D1116" s="11" t="s">
        <v>3866</v>
      </c>
      <c r="E1116" s="11" t="s">
        <v>1634</v>
      </c>
      <c r="F1116" s="11" t="s">
        <v>3868</v>
      </c>
      <c r="G1116" s="12">
        <v>200160</v>
      </c>
      <c r="H1116" s="12">
        <v>256248</v>
      </c>
      <c r="I1116" s="12">
        <v>309744</v>
      </c>
      <c r="J1116" s="12">
        <v>384936</v>
      </c>
      <c r="K1116" s="12">
        <v>209942</v>
      </c>
      <c r="L1116" s="12">
        <f t="shared" si="68"/>
        <v>199444.9</v>
      </c>
      <c r="M1116" s="12">
        <f t="shared" si="69"/>
        <v>255332.51220941998</v>
      </c>
      <c r="N1116" s="12">
        <f t="shared" si="70"/>
        <v>308637.3927418</v>
      </c>
      <c r="O1116" s="20">
        <f t="shared" si="71"/>
        <v>383560.76415335</v>
      </c>
      <c r="P1116" s="2"/>
    </row>
    <row r="1117" spans="1:16" ht="12.75">
      <c r="A1117" s="19" t="s">
        <v>1629</v>
      </c>
      <c r="B1117" s="11" t="s">
        <v>343</v>
      </c>
      <c r="C1117" s="11" t="s">
        <v>1635</v>
      </c>
      <c r="D1117" s="11" t="s">
        <v>3866</v>
      </c>
      <c r="E1117" s="11" t="s">
        <v>1636</v>
      </c>
      <c r="F1117" s="11" t="s">
        <v>3869</v>
      </c>
      <c r="G1117" s="12">
        <v>200160</v>
      </c>
      <c r="H1117" s="12">
        <v>256248</v>
      </c>
      <c r="I1117" s="12">
        <v>309744</v>
      </c>
      <c r="J1117" s="12">
        <v>384936</v>
      </c>
      <c r="K1117" s="12">
        <v>127644</v>
      </c>
      <c r="L1117" s="12">
        <f t="shared" si="68"/>
        <v>121261.79999999999</v>
      </c>
      <c r="M1117" s="12">
        <f t="shared" si="69"/>
        <v>155241.27229643997</v>
      </c>
      <c r="N1117" s="12">
        <f t="shared" si="70"/>
        <v>187650.4527876</v>
      </c>
      <c r="O1117" s="20">
        <f t="shared" si="71"/>
        <v>233203.5999447</v>
      </c>
      <c r="P1117" s="2"/>
    </row>
    <row r="1118" spans="1:16" ht="12.75">
      <c r="A1118" s="19" t="s">
        <v>1629</v>
      </c>
      <c r="B1118" s="11" t="s">
        <v>346</v>
      </c>
      <c r="C1118" s="11" t="s">
        <v>1637</v>
      </c>
      <c r="D1118" s="11" t="s">
        <v>3866</v>
      </c>
      <c r="E1118" s="11" t="s">
        <v>350</v>
      </c>
      <c r="F1118" s="13"/>
      <c r="G1118" s="12">
        <v>200160</v>
      </c>
      <c r="H1118" s="12">
        <v>256248</v>
      </c>
      <c r="I1118" s="12">
        <v>309744</v>
      </c>
      <c r="J1118" s="12">
        <v>384936</v>
      </c>
      <c r="K1118" s="12">
        <v>76586</v>
      </c>
      <c r="L1118" s="12">
        <f t="shared" si="68"/>
        <v>72756.7</v>
      </c>
      <c r="M1118" s="12">
        <f t="shared" si="69"/>
        <v>93144.27689585999</v>
      </c>
      <c r="N1118" s="12">
        <f t="shared" si="70"/>
        <v>112589.6836294</v>
      </c>
      <c r="O1118" s="20">
        <f t="shared" si="71"/>
        <v>139921.42917305</v>
      </c>
      <c r="P1118" s="2"/>
    </row>
    <row r="1119" spans="1:16" ht="12.75">
      <c r="A1119" s="19" t="s">
        <v>1629</v>
      </c>
      <c r="B1119" s="11" t="s">
        <v>348</v>
      </c>
      <c r="C1119" s="11" t="s">
        <v>1638</v>
      </c>
      <c r="D1119" s="11" t="s">
        <v>3866</v>
      </c>
      <c r="E1119" s="11" t="s">
        <v>1639</v>
      </c>
      <c r="F1119" s="11" t="s">
        <v>3870</v>
      </c>
      <c r="G1119" s="12">
        <v>200160</v>
      </c>
      <c r="H1119" s="12">
        <v>256248</v>
      </c>
      <c r="I1119" s="12">
        <v>309744</v>
      </c>
      <c r="J1119" s="12">
        <v>384936</v>
      </c>
      <c r="K1119" s="12">
        <v>88557</v>
      </c>
      <c r="L1119" s="12">
        <f t="shared" si="68"/>
        <v>84129.15</v>
      </c>
      <c r="M1119" s="12">
        <f t="shared" si="69"/>
        <v>107703.46707056998</v>
      </c>
      <c r="N1119" s="12">
        <f t="shared" si="70"/>
        <v>130188.34530029999</v>
      </c>
      <c r="O1119" s="20">
        <f t="shared" si="71"/>
        <v>161792.25972472498</v>
      </c>
      <c r="P1119" s="2"/>
    </row>
    <row r="1120" spans="1:16" ht="12.75">
      <c r="A1120" s="19" t="s">
        <v>1629</v>
      </c>
      <c r="B1120" s="11" t="s">
        <v>351</v>
      </c>
      <c r="C1120" s="11" t="s">
        <v>1640</v>
      </c>
      <c r="D1120" s="11" t="s">
        <v>3866</v>
      </c>
      <c r="E1120" s="11" t="s">
        <v>350</v>
      </c>
      <c r="F1120" s="13"/>
      <c r="G1120" s="12">
        <v>200160</v>
      </c>
      <c r="H1120" s="12">
        <v>256248</v>
      </c>
      <c r="I1120" s="12">
        <v>309744</v>
      </c>
      <c r="J1120" s="12">
        <v>384936</v>
      </c>
      <c r="K1120" s="12">
        <v>61807</v>
      </c>
      <c r="L1120" s="12">
        <f t="shared" si="68"/>
        <v>58716.649999999994</v>
      </c>
      <c r="M1120" s="12">
        <f t="shared" si="69"/>
        <v>75169.98305306998</v>
      </c>
      <c r="N1120" s="12">
        <f t="shared" si="70"/>
        <v>90862.95897529999</v>
      </c>
      <c r="O1120" s="20">
        <f t="shared" si="71"/>
        <v>112920.426355975</v>
      </c>
      <c r="P1120" s="2"/>
    </row>
    <row r="1121" spans="1:16" ht="12.75">
      <c r="A1121" s="19" t="s">
        <v>1629</v>
      </c>
      <c r="B1121" s="11" t="s">
        <v>353</v>
      </c>
      <c r="C1121" s="11" t="s">
        <v>1641</v>
      </c>
      <c r="D1121" s="11" t="s">
        <v>3866</v>
      </c>
      <c r="E1121" s="11" t="s">
        <v>1642</v>
      </c>
      <c r="F1121" s="11" t="s">
        <v>3871</v>
      </c>
      <c r="G1121" s="12">
        <v>200160</v>
      </c>
      <c r="H1121" s="12">
        <v>256248</v>
      </c>
      <c r="I1121" s="12">
        <v>309744</v>
      </c>
      <c r="J1121" s="12">
        <v>384936</v>
      </c>
      <c r="K1121" s="12">
        <v>137886</v>
      </c>
      <c r="L1121" s="12">
        <f t="shared" si="68"/>
        <v>130991.7</v>
      </c>
      <c r="M1121" s="12">
        <f t="shared" si="69"/>
        <v>167697.64400886</v>
      </c>
      <c r="N1121" s="12">
        <f t="shared" si="70"/>
        <v>202707.2978994</v>
      </c>
      <c r="O1121" s="20">
        <f t="shared" si="71"/>
        <v>251915.57442555</v>
      </c>
      <c r="P1121" s="2"/>
    </row>
    <row r="1122" spans="1:16" ht="12.75">
      <c r="A1122" s="19" t="s">
        <v>1629</v>
      </c>
      <c r="B1122" s="11" t="s">
        <v>356</v>
      </c>
      <c r="C1122" s="11" t="s">
        <v>1643</v>
      </c>
      <c r="D1122" s="11" t="s">
        <v>3866</v>
      </c>
      <c r="E1122" s="11" t="s">
        <v>1642</v>
      </c>
      <c r="F1122" s="11" t="s">
        <v>3871</v>
      </c>
      <c r="G1122" s="12">
        <v>200160</v>
      </c>
      <c r="H1122" s="12">
        <v>256248</v>
      </c>
      <c r="I1122" s="12">
        <v>309744</v>
      </c>
      <c r="J1122" s="12">
        <v>384936</v>
      </c>
      <c r="K1122" s="12">
        <v>114183</v>
      </c>
      <c r="L1122" s="12">
        <f t="shared" si="68"/>
        <v>108473.84999999999</v>
      </c>
      <c r="M1122" s="12">
        <f t="shared" si="69"/>
        <v>138869.93665683</v>
      </c>
      <c r="N1122" s="12">
        <f t="shared" si="70"/>
        <v>167861.3303457</v>
      </c>
      <c r="O1122" s="20">
        <f t="shared" si="71"/>
        <v>208610.562599775</v>
      </c>
      <c r="P1122" s="2"/>
    </row>
    <row r="1123" spans="1:16" ht="12.75">
      <c r="A1123" s="19" t="s">
        <v>1629</v>
      </c>
      <c r="B1123" s="11" t="s">
        <v>359</v>
      </c>
      <c r="C1123" s="11" t="s">
        <v>1644</v>
      </c>
      <c r="D1123" s="11" t="s">
        <v>3866</v>
      </c>
      <c r="E1123" s="11" t="s">
        <v>1645</v>
      </c>
      <c r="F1123" s="11" t="s">
        <v>3872</v>
      </c>
      <c r="G1123" s="12">
        <v>200160</v>
      </c>
      <c r="H1123" s="12">
        <v>256248</v>
      </c>
      <c r="I1123" s="12">
        <v>309744</v>
      </c>
      <c r="J1123" s="12">
        <v>384936</v>
      </c>
      <c r="K1123" s="12">
        <v>102050</v>
      </c>
      <c r="L1123" s="12">
        <f t="shared" si="68"/>
        <v>96947.5</v>
      </c>
      <c r="M1123" s="12">
        <f t="shared" si="69"/>
        <v>124113.72127049998</v>
      </c>
      <c r="N1123" s="12">
        <f t="shared" si="70"/>
        <v>150024.511195</v>
      </c>
      <c r="O1123" s="20">
        <f t="shared" si="71"/>
        <v>186443.76057125</v>
      </c>
      <c r="P1123" s="2"/>
    </row>
    <row r="1124" spans="1:16" ht="12.75">
      <c r="A1124" s="19" t="s">
        <v>1629</v>
      </c>
      <c r="B1124" s="11" t="s">
        <v>361</v>
      </c>
      <c r="C1124" s="11" t="s">
        <v>1646</v>
      </c>
      <c r="D1124" s="11" t="s">
        <v>3866</v>
      </c>
      <c r="E1124" s="11" t="s">
        <v>350</v>
      </c>
      <c r="F1124" s="13"/>
      <c r="G1124" s="12">
        <v>200160</v>
      </c>
      <c r="H1124" s="12">
        <v>256248</v>
      </c>
      <c r="I1124" s="12">
        <v>309744</v>
      </c>
      <c r="J1124" s="12">
        <v>384936</v>
      </c>
      <c r="K1124" s="12">
        <v>65715</v>
      </c>
      <c r="L1124" s="12">
        <f t="shared" si="68"/>
        <v>62429.25</v>
      </c>
      <c r="M1124" s="12">
        <f t="shared" si="69"/>
        <v>79922.91223214999</v>
      </c>
      <c r="N1124" s="12">
        <f t="shared" si="70"/>
        <v>96608.1406485</v>
      </c>
      <c r="O1124" s="20">
        <f t="shared" si="71"/>
        <v>120060.281488875</v>
      </c>
      <c r="P1124" s="2"/>
    </row>
    <row r="1125" spans="1:16" ht="12.75">
      <c r="A1125" s="19" t="s">
        <v>1629</v>
      </c>
      <c r="B1125" s="11" t="s">
        <v>363</v>
      </c>
      <c r="C1125" s="11" t="s">
        <v>1647</v>
      </c>
      <c r="D1125" s="11" t="s">
        <v>3866</v>
      </c>
      <c r="E1125" s="11" t="s">
        <v>1645</v>
      </c>
      <c r="F1125" s="11" t="s">
        <v>3872</v>
      </c>
      <c r="G1125" s="12">
        <v>200160</v>
      </c>
      <c r="H1125" s="12">
        <v>256248</v>
      </c>
      <c r="I1125" s="12">
        <v>309744</v>
      </c>
      <c r="J1125" s="12">
        <v>384936</v>
      </c>
      <c r="K1125" s="12">
        <v>72301</v>
      </c>
      <c r="L1125" s="12">
        <f t="shared" si="68"/>
        <v>68685.95</v>
      </c>
      <c r="M1125" s="12">
        <f t="shared" si="69"/>
        <v>87932.83842800999</v>
      </c>
      <c r="N1125" s="12">
        <f t="shared" si="70"/>
        <v>106290.2712779</v>
      </c>
      <c r="O1125" s="20">
        <f t="shared" si="71"/>
        <v>132092.800911925</v>
      </c>
      <c r="P1125" s="2"/>
    </row>
    <row r="1126" spans="1:16" ht="12.75">
      <c r="A1126" s="19" t="s">
        <v>1629</v>
      </c>
      <c r="B1126" s="11" t="s">
        <v>365</v>
      </c>
      <c r="C1126" s="11" t="s">
        <v>1648</v>
      </c>
      <c r="D1126" s="11" t="s">
        <v>3866</v>
      </c>
      <c r="E1126" s="11" t="s">
        <v>350</v>
      </c>
      <c r="F1126" s="13"/>
      <c r="G1126" s="12">
        <v>200160</v>
      </c>
      <c r="H1126" s="12">
        <v>256248</v>
      </c>
      <c r="I1126" s="12">
        <v>309744</v>
      </c>
      <c r="J1126" s="12">
        <v>384936</v>
      </c>
      <c r="K1126" s="12">
        <v>68891</v>
      </c>
      <c r="L1126" s="12">
        <f t="shared" si="68"/>
        <v>65446.45</v>
      </c>
      <c r="M1126" s="12">
        <f t="shared" si="69"/>
        <v>83785.57934391</v>
      </c>
      <c r="N1126" s="12">
        <f t="shared" si="70"/>
        <v>101277.2033389</v>
      </c>
      <c r="O1126" s="20">
        <f t="shared" si="71"/>
        <v>125862.784022675</v>
      </c>
      <c r="P1126" s="2"/>
    </row>
    <row r="1127" spans="1:16" ht="12.75">
      <c r="A1127" s="19" t="s">
        <v>1629</v>
      </c>
      <c r="B1127" s="11" t="s">
        <v>367</v>
      </c>
      <c r="C1127" s="11" t="s">
        <v>1649</v>
      </c>
      <c r="D1127" s="11" t="s">
        <v>3866</v>
      </c>
      <c r="E1127" s="11" t="s">
        <v>350</v>
      </c>
      <c r="F1127" s="13"/>
      <c r="G1127" s="12">
        <v>200160</v>
      </c>
      <c r="H1127" s="12">
        <v>256248</v>
      </c>
      <c r="I1127" s="12">
        <v>309744</v>
      </c>
      <c r="J1127" s="12">
        <v>384936</v>
      </c>
      <c r="K1127" s="12">
        <v>82205</v>
      </c>
      <c r="L1127" s="12">
        <f t="shared" si="68"/>
        <v>78094.75</v>
      </c>
      <c r="M1127" s="12">
        <f t="shared" si="69"/>
        <v>99978.13284704999</v>
      </c>
      <c r="N1127" s="12">
        <f t="shared" si="70"/>
        <v>120850.2199195</v>
      </c>
      <c r="O1127" s="20">
        <f t="shared" si="71"/>
        <v>150187.254657125</v>
      </c>
      <c r="P1127" s="2"/>
    </row>
    <row r="1128" spans="1:16" ht="12.75">
      <c r="A1128" s="19" t="s">
        <v>1629</v>
      </c>
      <c r="B1128" s="11" t="s">
        <v>369</v>
      </c>
      <c r="C1128" s="11" t="s">
        <v>1650</v>
      </c>
      <c r="D1128" s="11" t="s">
        <v>3866</v>
      </c>
      <c r="E1128" s="11" t="s">
        <v>1651</v>
      </c>
      <c r="F1128" s="11" t="s">
        <v>3873</v>
      </c>
      <c r="G1128" s="12">
        <v>200160</v>
      </c>
      <c r="H1128" s="12">
        <v>256248</v>
      </c>
      <c r="I1128" s="12">
        <v>309744</v>
      </c>
      <c r="J1128" s="12">
        <v>384936</v>
      </c>
      <c r="K1128" s="12">
        <v>72311</v>
      </c>
      <c r="L1128" s="12">
        <f t="shared" si="68"/>
        <v>68695.45</v>
      </c>
      <c r="M1128" s="12">
        <f t="shared" si="69"/>
        <v>87945.00047810999</v>
      </c>
      <c r="N1128" s="12">
        <f t="shared" si="70"/>
        <v>106304.97235689999</v>
      </c>
      <c r="O1128" s="20">
        <f t="shared" si="71"/>
        <v>132111.070756175</v>
      </c>
      <c r="P1128" s="2"/>
    </row>
    <row r="1129" spans="1:16" ht="12.75">
      <c r="A1129" s="19" t="s">
        <v>1629</v>
      </c>
      <c r="B1129" s="11" t="s">
        <v>371</v>
      </c>
      <c r="C1129" s="11" t="s">
        <v>1652</v>
      </c>
      <c r="D1129" s="11" t="s">
        <v>3866</v>
      </c>
      <c r="E1129" s="11" t="s">
        <v>1642</v>
      </c>
      <c r="F1129" s="11" t="s">
        <v>3871</v>
      </c>
      <c r="G1129" s="12">
        <v>200160</v>
      </c>
      <c r="H1129" s="12">
        <v>256248</v>
      </c>
      <c r="I1129" s="12">
        <v>309744</v>
      </c>
      <c r="J1129" s="12">
        <v>384936</v>
      </c>
      <c r="K1129" s="12">
        <v>102884</v>
      </c>
      <c r="L1129" s="12">
        <f t="shared" si="68"/>
        <v>97739.79999999999</v>
      </c>
      <c r="M1129" s="12">
        <f t="shared" si="69"/>
        <v>125128.03624883997</v>
      </c>
      <c r="N1129" s="12">
        <f t="shared" si="70"/>
        <v>151250.58118359998</v>
      </c>
      <c r="O1129" s="20">
        <f t="shared" si="71"/>
        <v>187967.46558169997</v>
      </c>
      <c r="P1129" s="2"/>
    </row>
    <row r="1130" spans="1:16" ht="12.75">
      <c r="A1130" s="19" t="s">
        <v>1629</v>
      </c>
      <c r="B1130" s="11" t="s">
        <v>374</v>
      </c>
      <c r="C1130" s="11" t="s">
        <v>1653</v>
      </c>
      <c r="D1130" s="11" t="s">
        <v>3866</v>
      </c>
      <c r="E1130" s="11" t="s">
        <v>1634</v>
      </c>
      <c r="F1130" s="11" t="s">
        <v>3868</v>
      </c>
      <c r="G1130" s="12">
        <v>200160</v>
      </c>
      <c r="H1130" s="12">
        <v>256248</v>
      </c>
      <c r="I1130" s="12">
        <v>309744</v>
      </c>
      <c r="J1130" s="12">
        <v>384936</v>
      </c>
      <c r="K1130" s="12">
        <v>188694</v>
      </c>
      <c r="L1130" s="12">
        <f t="shared" si="68"/>
        <v>179259.3</v>
      </c>
      <c r="M1130" s="12">
        <f t="shared" si="69"/>
        <v>229490.58815693998</v>
      </c>
      <c r="N1130" s="12">
        <f t="shared" si="70"/>
        <v>277400.54008259997</v>
      </c>
      <c r="O1130" s="20">
        <f t="shared" si="71"/>
        <v>344740.99909095</v>
      </c>
      <c r="P1130" s="2"/>
    </row>
    <row r="1131" spans="1:16" ht="12.75">
      <c r="A1131" s="19" t="s">
        <v>1629</v>
      </c>
      <c r="B1131" s="11" t="s">
        <v>377</v>
      </c>
      <c r="C1131" s="11" t="s">
        <v>1654</v>
      </c>
      <c r="D1131" s="11" t="s">
        <v>3866</v>
      </c>
      <c r="E1131" s="11" t="s">
        <v>350</v>
      </c>
      <c r="F1131" s="13"/>
      <c r="G1131" s="12">
        <v>200160</v>
      </c>
      <c r="H1131" s="12">
        <v>256248</v>
      </c>
      <c r="I1131" s="12">
        <v>309744</v>
      </c>
      <c r="J1131" s="12">
        <v>384936</v>
      </c>
      <c r="K1131" s="12">
        <v>63517</v>
      </c>
      <c r="L1131" s="12">
        <f t="shared" si="68"/>
        <v>60341.149999999994</v>
      </c>
      <c r="M1131" s="12">
        <f t="shared" si="69"/>
        <v>77249.69362016999</v>
      </c>
      <c r="N1131" s="12">
        <f t="shared" si="70"/>
        <v>93376.8434843</v>
      </c>
      <c r="O1131" s="20">
        <f t="shared" si="71"/>
        <v>116044.56972272499</v>
      </c>
      <c r="P1131" s="2"/>
    </row>
    <row r="1132" spans="1:16" ht="12.75">
      <c r="A1132" s="19" t="s">
        <v>1629</v>
      </c>
      <c r="B1132" s="11" t="s">
        <v>379</v>
      </c>
      <c r="C1132" s="11" t="s">
        <v>1655</v>
      </c>
      <c r="D1132" s="11" t="s">
        <v>3866</v>
      </c>
      <c r="E1132" s="11" t="s">
        <v>1634</v>
      </c>
      <c r="F1132" s="11" t="s">
        <v>3868</v>
      </c>
      <c r="G1132" s="12">
        <v>200160</v>
      </c>
      <c r="H1132" s="12">
        <v>256248</v>
      </c>
      <c r="I1132" s="12">
        <v>309744</v>
      </c>
      <c r="J1132" s="12">
        <v>384936</v>
      </c>
      <c r="K1132" s="12">
        <v>138430</v>
      </c>
      <c r="L1132" s="12">
        <f t="shared" si="68"/>
        <v>131508.5</v>
      </c>
      <c r="M1132" s="12">
        <f t="shared" si="69"/>
        <v>168359.25953429998</v>
      </c>
      <c r="N1132" s="12">
        <f t="shared" si="70"/>
        <v>203507.036597</v>
      </c>
      <c r="O1132" s="20">
        <f t="shared" si="71"/>
        <v>252909.45395275002</v>
      </c>
      <c r="P1132" s="2"/>
    </row>
    <row r="1133" spans="1:16" ht="12.75">
      <c r="A1133" s="19" t="s">
        <v>1629</v>
      </c>
      <c r="B1133" s="11" t="s">
        <v>382</v>
      </c>
      <c r="C1133" s="11" t="s">
        <v>1656</v>
      </c>
      <c r="D1133" s="11" t="s">
        <v>3866</v>
      </c>
      <c r="E1133" s="11" t="s">
        <v>350</v>
      </c>
      <c r="F1133" s="13"/>
      <c r="G1133" s="12">
        <v>200160</v>
      </c>
      <c r="H1133" s="12">
        <v>256248</v>
      </c>
      <c r="I1133" s="12">
        <v>309744</v>
      </c>
      <c r="J1133" s="12">
        <v>384936</v>
      </c>
      <c r="K1133" s="12">
        <v>78052</v>
      </c>
      <c r="L1133" s="12">
        <f t="shared" si="68"/>
        <v>74149.4</v>
      </c>
      <c r="M1133" s="12">
        <f t="shared" si="69"/>
        <v>94927.23344051998</v>
      </c>
      <c r="N1133" s="12">
        <f t="shared" si="70"/>
        <v>114744.8618108</v>
      </c>
      <c r="O1133" s="20">
        <f t="shared" si="71"/>
        <v>142599.7883401</v>
      </c>
      <c r="P1133" s="2"/>
    </row>
    <row r="1134" spans="1:16" ht="12.75">
      <c r="A1134" s="19" t="s">
        <v>1629</v>
      </c>
      <c r="B1134" s="11" t="s">
        <v>384</v>
      </c>
      <c r="C1134" s="11" t="s">
        <v>1657</v>
      </c>
      <c r="D1134" s="11" t="s">
        <v>3866</v>
      </c>
      <c r="E1134" s="11" t="s">
        <v>350</v>
      </c>
      <c r="F1134" s="13"/>
      <c r="G1134" s="12">
        <v>200160</v>
      </c>
      <c r="H1134" s="12">
        <v>256248</v>
      </c>
      <c r="I1134" s="12">
        <v>309744</v>
      </c>
      <c r="J1134" s="12">
        <v>384936</v>
      </c>
      <c r="K1134" s="12">
        <v>59486</v>
      </c>
      <c r="L1134" s="12">
        <f t="shared" si="68"/>
        <v>56511.7</v>
      </c>
      <c r="M1134" s="12">
        <f t="shared" si="69"/>
        <v>72347.17122486</v>
      </c>
      <c r="N1134" s="12">
        <f t="shared" si="70"/>
        <v>87450.83853939999</v>
      </c>
      <c r="O1134" s="20">
        <f t="shared" si="71"/>
        <v>108679.99550555</v>
      </c>
      <c r="P1134" s="2"/>
    </row>
    <row r="1135" spans="1:16" ht="12.75">
      <c r="A1135" s="19" t="s">
        <v>1629</v>
      </c>
      <c r="B1135" s="11" t="s">
        <v>386</v>
      </c>
      <c r="C1135" s="11" t="s">
        <v>1658</v>
      </c>
      <c r="D1135" s="11" t="s">
        <v>3866</v>
      </c>
      <c r="E1135" s="11" t="s">
        <v>1659</v>
      </c>
      <c r="F1135" s="11" t="s">
        <v>3874</v>
      </c>
      <c r="G1135" s="12">
        <v>200160</v>
      </c>
      <c r="H1135" s="12">
        <v>256248</v>
      </c>
      <c r="I1135" s="12">
        <v>309744</v>
      </c>
      <c r="J1135" s="12">
        <v>384936</v>
      </c>
      <c r="K1135" s="12">
        <v>95783</v>
      </c>
      <c r="L1135" s="12">
        <f t="shared" si="68"/>
        <v>90993.84999999999</v>
      </c>
      <c r="M1135" s="12">
        <f t="shared" si="69"/>
        <v>116491.76447282998</v>
      </c>
      <c r="N1135" s="12">
        <f t="shared" si="70"/>
        <v>140811.34498569998</v>
      </c>
      <c r="O1135" s="20">
        <f t="shared" si="71"/>
        <v>174994.049179775</v>
      </c>
      <c r="P1135" s="2"/>
    </row>
    <row r="1136" spans="1:16" ht="12.75">
      <c r="A1136" s="19" t="s">
        <v>1629</v>
      </c>
      <c r="B1136" s="11" t="s">
        <v>389</v>
      </c>
      <c r="C1136" s="11" t="s">
        <v>1660</v>
      </c>
      <c r="D1136" s="11" t="s">
        <v>3866</v>
      </c>
      <c r="E1136" s="11" t="s">
        <v>1661</v>
      </c>
      <c r="F1136" s="11" t="s">
        <v>3875</v>
      </c>
      <c r="G1136" s="12">
        <v>200160</v>
      </c>
      <c r="H1136" s="12">
        <v>256248</v>
      </c>
      <c r="I1136" s="12">
        <v>309744</v>
      </c>
      <c r="J1136" s="12">
        <v>384936</v>
      </c>
      <c r="K1136" s="12">
        <v>89708</v>
      </c>
      <c r="L1136" s="12">
        <f t="shared" si="68"/>
        <v>85222.59999999999</v>
      </c>
      <c r="M1136" s="12">
        <f t="shared" si="69"/>
        <v>109103.31903707999</v>
      </c>
      <c r="N1136" s="12">
        <f t="shared" si="70"/>
        <v>131880.43949319999</v>
      </c>
      <c r="O1136" s="20">
        <f t="shared" si="71"/>
        <v>163895.11879789998</v>
      </c>
      <c r="P1136" s="2"/>
    </row>
    <row r="1137" spans="1:16" ht="12.75">
      <c r="A1137" s="19" t="s">
        <v>1629</v>
      </c>
      <c r="B1137" s="11" t="s">
        <v>391</v>
      </c>
      <c r="C1137" s="11" t="s">
        <v>1662</v>
      </c>
      <c r="D1137" s="11" t="s">
        <v>3866</v>
      </c>
      <c r="E1137" s="11" t="s">
        <v>1634</v>
      </c>
      <c r="F1137" s="11" t="s">
        <v>3868</v>
      </c>
      <c r="G1137" s="12">
        <v>200160</v>
      </c>
      <c r="H1137" s="12">
        <v>256248</v>
      </c>
      <c r="I1137" s="12">
        <v>309744</v>
      </c>
      <c r="J1137" s="12">
        <v>384936</v>
      </c>
      <c r="K1137" s="12">
        <v>139192</v>
      </c>
      <c r="L1137" s="12">
        <f t="shared" si="68"/>
        <v>132232.4</v>
      </c>
      <c r="M1137" s="12">
        <f t="shared" si="69"/>
        <v>169286.00775191997</v>
      </c>
      <c r="N1137" s="12">
        <f t="shared" si="70"/>
        <v>204627.2588168</v>
      </c>
      <c r="O1137" s="20">
        <f t="shared" si="71"/>
        <v>254301.61608459998</v>
      </c>
      <c r="P1137" s="2"/>
    </row>
    <row r="1138" spans="1:16" ht="12.75">
      <c r="A1138" s="19" t="s">
        <v>1629</v>
      </c>
      <c r="B1138" s="11" t="s">
        <v>394</v>
      </c>
      <c r="C1138" s="11" t="s">
        <v>1663</v>
      </c>
      <c r="D1138" s="11" t="s">
        <v>3866</v>
      </c>
      <c r="E1138" s="11" t="s">
        <v>1664</v>
      </c>
      <c r="F1138" s="11" t="s">
        <v>3876</v>
      </c>
      <c r="G1138" s="12">
        <v>200160</v>
      </c>
      <c r="H1138" s="12">
        <v>256248</v>
      </c>
      <c r="I1138" s="12">
        <v>309744</v>
      </c>
      <c r="J1138" s="12">
        <v>384936</v>
      </c>
      <c r="K1138" s="12">
        <v>70113</v>
      </c>
      <c r="L1138" s="12">
        <f t="shared" si="68"/>
        <v>66607.34999999999</v>
      </c>
      <c r="M1138" s="12">
        <f t="shared" si="69"/>
        <v>85271.78186612998</v>
      </c>
      <c r="N1138" s="12">
        <f t="shared" si="70"/>
        <v>103073.67519269999</v>
      </c>
      <c r="O1138" s="20">
        <f t="shared" si="71"/>
        <v>128095.358990025</v>
      </c>
      <c r="P1138" s="2"/>
    </row>
    <row r="1139" spans="1:16" ht="12.75">
      <c r="A1139" s="19" t="s">
        <v>1629</v>
      </c>
      <c r="B1139" s="11" t="s">
        <v>397</v>
      </c>
      <c r="C1139" s="11" t="s">
        <v>1665</v>
      </c>
      <c r="D1139" s="11" t="s">
        <v>3866</v>
      </c>
      <c r="E1139" s="11" t="s">
        <v>1666</v>
      </c>
      <c r="F1139" s="11" t="s">
        <v>3877</v>
      </c>
      <c r="G1139" s="12">
        <v>218500</v>
      </c>
      <c r="H1139" s="12">
        <v>256248</v>
      </c>
      <c r="I1139" s="12">
        <v>309744</v>
      </c>
      <c r="J1139" s="12">
        <v>384936</v>
      </c>
      <c r="K1139" s="12">
        <v>230000</v>
      </c>
      <c r="L1139" s="12">
        <f t="shared" si="68"/>
        <v>218500</v>
      </c>
      <c r="M1139" s="12">
        <f t="shared" si="69"/>
        <v>279727.15229999996</v>
      </c>
      <c r="N1139" s="12">
        <f t="shared" si="70"/>
        <v>338124.817</v>
      </c>
      <c r="O1139" s="20">
        <f t="shared" si="71"/>
        <v>420206.41775</v>
      </c>
      <c r="P1139" s="2"/>
    </row>
    <row r="1140" spans="1:16" ht="12.75">
      <c r="A1140" s="19" t="s">
        <v>1629</v>
      </c>
      <c r="B1140" s="11" t="s">
        <v>399</v>
      </c>
      <c r="C1140" s="11" t="s">
        <v>1667</v>
      </c>
      <c r="D1140" s="11" t="s">
        <v>3866</v>
      </c>
      <c r="E1140" s="11" t="s">
        <v>1668</v>
      </c>
      <c r="F1140" s="11" t="s">
        <v>3878</v>
      </c>
      <c r="G1140" s="12">
        <v>200160</v>
      </c>
      <c r="H1140" s="12">
        <v>256248</v>
      </c>
      <c r="I1140" s="12">
        <v>309744</v>
      </c>
      <c r="J1140" s="12">
        <v>384936</v>
      </c>
      <c r="K1140" s="12">
        <v>79029</v>
      </c>
      <c r="L1140" s="12">
        <f t="shared" si="68"/>
        <v>75077.55</v>
      </c>
      <c r="M1140" s="12">
        <f t="shared" si="69"/>
        <v>96115.46573529</v>
      </c>
      <c r="N1140" s="12">
        <f t="shared" si="70"/>
        <v>116181.1572291</v>
      </c>
      <c r="O1140" s="20">
        <f t="shared" si="71"/>
        <v>144384.75212332502</v>
      </c>
      <c r="P1140" s="2"/>
    </row>
    <row r="1141" spans="1:16" ht="12.75">
      <c r="A1141" s="19" t="s">
        <v>1629</v>
      </c>
      <c r="B1141" s="11" t="s">
        <v>401</v>
      </c>
      <c r="C1141" s="11" t="s">
        <v>1669</v>
      </c>
      <c r="D1141" s="11" t="s">
        <v>3866</v>
      </c>
      <c r="E1141" s="11" t="s">
        <v>1670</v>
      </c>
      <c r="F1141" s="11" t="s">
        <v>3879</v>
      </c>
      <c r="G1141" s="12">
        <v>200160</v>
      </c>
      <c r="H1141" s="12">
        <v>256248</v>
      </c>
      <c r="I1141" s="12">
        <v>309744</v>
      </c>
      <c r="J1141" s="12">
        <v>384936</v>
      </c>
      <c r="K1141" s="12">
        <v>166947</v>
      </c>
      <c r="L1141" s="12">
        <f t="shared" si="68"/>
        <v>158599.65</v>
      </c>
      <c r="M1141" s="12">
        <f t="shared" si="69"/>
        <v>203041.77780446998</v>
      </c>
      <c r="N1141" s="12">
        <f t="shared" si="70"/>
        <v>245430.1035813</v>
      </c>
      <c r="O1141" s="20">
        <f t="shared" si="71"/>
        <v>305009.568800475</v>
      </c>
      <c r="P1141" s="2"/>
    </row>
    <row r="1142" spans="1:16" ht="12.75">
      <c r="A1142" s="19" t="s">
        <v>1629</v>
      </c>
      <c r="B1142" s="11" t="s">
        <v>404</v>
      </c>
      <c r="C1142" s="11" t="s">
        <v>1671</v>
      </c>
      <c r="D1142" s="11" t="s">
        <v>3866</v>
      </c>
      <c r="E1142" s="11" t="s">
        <v>1672</v>
      </c>
      <c r="F1142" s="11" t="s">
        <v>3880</v>
      </c>
      <c r="G1142" s="12">
        <v>200160</v>
      </c>
      <c r="H1142" s="12">
        <v>256248</v>
      </c>
      <c r="I1142" s="12">
        <v>309744</v>
      </c>
      <c r="J1142" s="12">
        <v>384936</v>
      </c>
      <c r="K1142" s="12">
        <v>117714</v>
      </c>
      <c r="L1142" s="12">
        <f t="shared" si="68"/>
        <v>111828.29999999999</v>
      </c>
      <c r="M1142" s="12">
        <f t="shared" si="69"/>
        <v>143164.35654713996</v>
      </c>
      <c r="N1142" s="12">
        <f t="shared" si="70"/>
        <v>173052.2813406</v>
      </c>
      <c r="O1142" s="20">
        <f t="shared" si="71"/>
        <v>215061.64460444998</v>
      </c>
      <c r="P1142" s="2"/>
    </row>
    <row r="1143" spans="1:16" ht="12.75">
      <c r="A1143" s="19" t="s">
        <v>1629</v>
      </c>
      <c r="B1143" s="11" t="s">
        <v>406</v>
      </c>
      <c r="C1143" s="11" t="s">
        <v>1673</v>
      </c>
      <c r="D1143" s="11" t="s">
        <v>3866</v>
      </c>
      <c r="E1143" s="11" t="s">
        <v>350</v>
      </c>
      <c r="F1143" s="13"/>
      <c r="G1143" s="12">
        <v>200160</v>
      </c>
      <c r="H1143" s="12">
        <v>256248</v>
      </c>
      <c r="I1143" s="12">
        <v>309744</v>
      </c>
      <c r="J1143" s="12">
        <v>384936</v>
      </c>
      <c r="K1143" s="12">
        <v>66692</v>
      </c>
      <c r="L1143" s="12">
        <f t="shared" si="68"/>
        <v>63357.399999999994</v>
      </c>
      <c r="M1143" s="12">
        <f t="shared" si="69"/>
        <v>81111.14452691999</v>
      </c>
      <c r="N1143" s="12">
        <f t="shared" si="70"/>
        <v>98044.43606679999</v>
      </c>
      <c r="O1143" s="20">
        <f t="shared" si="71"/>
        <v>121845.24527209999</v>
      </c>
      <c r="P1143" s="2"/>
    </row>
    <row r="1144" spans="1:16" ht="12.75">
      <c r="A1144" s="19" t="s">
        <v>1629</v>
      </c>
      <c r="B1144" s="11" t="s">
        <v>408</v>
      </c>
      <c r="C1144" s="11" t="s">
        <v>1674</v>
      </c>
      <c r="D1144" s="11" t="s">
        <v>3866</v>
      </c>
      <c r="E1144" s="11" t="s">
        <v>1664</v>
      </c>
      <c r="F1144" s="11" t="s">
        <v>3876</v>
      </c>
      <c r="G1144" s="12">
        <v>200160</v>
      </c>
      <c r="H1144" s="12">
        <v>256248</v>
      </c>
      <c r="I1144" s="12">
        <v>309744</v>
      </c>
      <c r="J1144" s="12">
        <v>384936</v>
      </c>
      <c r="K1144" s="12">
        <v>106635</v>
      </c>
      <c r="L1144" s="12">
        <f t="shared" si="68"/>
        <v>101303.25</v>
      </c>
      <c r="M1144" s="12">
        <f t="shared" si="69"/>
        <v>129690.02124134998</v>
      </c>
      <c r="N1144" s="12">
        <f t="shared" si="70"/>
        <v>156764.9559165</v>
      </c>
      <c r="O1144" s="20">
        <f t="shared" si="71"/>
        <v>194820.484159875</v>
      </c>
      <c r="P1144" s="2"/>
    </row>
    <row r="1145" spans="1:16" ht="12.75">
      <c r="A1145" s="19" t="s">
        <v>1629</v>
      </c>
      <c r="B1145" s="11" t="s">
        <v>411</v>
      </c>
      <c r="C1145" s="11" t="s">
        <v>1675</v>
      </c>
      <c r="D1145" s="11" t="s">
        <v>3866</v>
      </c>
      <c r="E1145" s="11" t="s">
        <v>1634</v>
      </c>
      <c r="F1145" s="11" t="s">
        <v>3868</v>
      </c>
      <c r="G1145" s="12">
        <v>200160</v>
      </c>
      <c r="H1145" s="12">
        <v>256248</v>
      </c>
      <c r="I1145" s="12">
        <v>309744</v>
      </c>
      <c r="J1145" s="12">
        <v>384936</v>
      </c>
      <c r="K1145" s="12">
        <v>150062</v>
      </c>
      <c r="L1145" s="12">
        <f t="shared" si="68"/>
        <v>142558.9</v>
      </c>
      <c r="M1145" s="12">
        <f t="shared" si="69"/>
        <v>182506.15621061999</v>
      </c>
      <c r="N1145" s="12">
        <f t="shared" si="70"/>
        <v>220607.3316898</v>
      </c>
      <c r="O1145" s="20">
        <f t="shared" si="71"/>
        <v>274160.93678435</v>
      </c>
      <c r="P1145" s="2"/>
    </row>
    <row r="1146" spans="1:16" ht="12.75">
      <c r="A1146" s="19" t="s">
        <v>1629</v>
      </c>
      <c r="B1146" s="11" t="s">
        <v>414</v>
      </c>
      <c r="C1146" s="11" t="s">
        <v>1676</v>
      </c>
      <c r="D1146" s="11" t="s">
        <v>3866</v>
      </c>
      <c r="E1146" s="11" t="s">
        <v>1677</v>
      </c>
      <c r="F1146" s="11" t="s">
        <v>3881</v>
      </c>
      <c r="G1146" s="12">
        <v>200160</v>
      </c>
      <c r="H1146" s="12">
        <v>256248</v>
      </c>
      <c r="I1146" s="12">
        <v>309744</v>
      </c>
      <c r="J1146" s="12">
        <v>384936</v>
      </c>
      <c r="K1146" s="12">
        <v>76220</v>
      </c>
      <c r="L1146" s="12">
        <f t="shared" si="68"/>
        <v>72409</v>
      </c>
      <c r="M1146" s="12">
        <f t="shared" si="69"/>
        <v>92699.14586219999</v>
      </c>
      <c r="N1146" s="12">
        <f t="shared" si="70"/>
        <v>112051.624138</v>
      </c>
      <c r="O1146" s="20">
        <f t="shared" si="71"/>
        <v>139252.7528735</v>
      </c>
      <c r="P1146" s="2"/>
    </row>
    <row r="1147" spans="1:16" ht="12.75">
      <c r="A1147" s="19" t="s">
        <v>1629</v>
      </c>
      <c r="B1147" s="11" t="s">
        <v>416</v>
      </c>
      <c r="C1147" s="11" t="s">
        <v>1678</v>
      </c>
      <c r="D1147" s="11" t="s">
        <v>3866</v>
      </c>
      <c r="E1147" s="11" t="s">
        <v>1679</v>
      </c>
      <c r="F1147" s="11" t="s">
        <v>3882</v>
      </c>
      <c r="G1147" s="12">
        <v>200160</v>
      </c>
      <c r="H1147" s="12">
        <v>256248</v>
      </c>
      <c r="I1147" s="12">
        <v>309744</v>
      </c>
      <c r="J1147" s="12">
        <v>384936</v>
      </c>
      <c r="K1147" s="12">
        <v>68280</v>
      </c>
      <c r="L1147" s="12">
        <f t="shared" si="68"/>
        <v>64866</v>
      </c>
      <c r="M1147" s="12">
        <f t="shared" si="69"/>
        <v>83042.4780828</v>
      </c>
      <c r="N1147" s="12">
        <f t="shared" si="70"/>
        <v>100378.967412</v>
      </c>
      <c r="O1147" s="20">
        <f t="shared" si="71"/>
        <v>124746.496539</v>
      </c>
      <c r="P1147" s="2"/>
    </row>
    <row r="1148" spans="1:16" ht="12.75">
      <c r="A1148" s="19" t="s">
        <v>1629</v>
      </c>
      <c r="B1148" s="11" t="s">
        <v>418</v>
      </c>
      <c r="C1148" s="11" t="s">
        <v>1680</v>
      </c>
      <c r="D1148" s="11" t="s">
        <v>3866</v>
      </c>
      <c r="E1148" s="11" t="s">
        <v>1681</v>
      </c>
      <c r="F1148" s="11" t="s">
        <v>3883</v>
      </c>
      <c r="G1148" s="12">
        <v>200160</v>
      </c>
      <c r="H1148" s="12">
        <v>256248</v>
      </c>
      <c r="I1148" s="12">
        <v>309744</v>
      </c>
      <c r="J1148" s="12">
        <v>384936</v>
      </c>
      <c r="K1148" s="12">
        <v>109688</v>
      </c>
      <c r="L1148" s="12">
        <f t="shared" si="68"/>
        <v>104203.59999999999</v>
      </c>
      <c r="M1148" s="12">
        <f t="shared" si="69"/>
        <v>133403.09513687997</v>
      </c>
      <c r="N1148" s="12">
        <f t="shared" si="70"/>
        <v>161253.1953352</v>
      </c>
      <c r="O1148" s="20">
        <f t="shared" si="71"/>
        <v>200398.26760939998</v>
      </c>
      <c r="P1148" s="2"/>
    </row>
    <row r="1149" spans="1:16" ht="12.75">
      <c r="A1149" s="19" t="s">
        <v>1629</v>
      </c>
      <c r="B1149" s="11" t="s">
        <v>420</v>
      </c>
      <c r="C1149" s="11" t="s">
        <v>1682</v>
      </c>
      <c r="D1149" s="11" t="s">
        <v>3866</v>
      </c>
      <c r="E1149" s="11" t="s">
        <v>1666</v>
      </c>
      <c r="F1149" s="11" t="s">
        <v>3877</v>
      </c>
      <c r="G1149" s="12">
        <v>218500</v>
      </c>
      <c r="H1149" s="12">
        <v>256248</v>
      </c>
      <c r="I1149" s="12">
        <v>309744</v>
      </c>
      <c r="J1149" s="12">
        <v>384936</v>
      </c>
      <c r="K1149" s="12">
        <v>230000</v>
      </c>
      <c r="L1149" s="12">
        <f t="shared" si="68"/>
        <v>218500</v>
      </c>
      <c r="M1149" s="12">
        <f t="shared" si="69"/>
        <v>279727.15229999996</v>
      </c>
      <c r="N1149" s="12">
        <f t="shared" si="70"/>
        <v>338124.817</v>
      </c>
      <c r="O1149" s="20">
        <f t="shared" si="71"/>
        <v>420206.41775</v>
      </c>
      <c r="P1149" s="2"/>
    </row>
    <row r="1150" spans="1:16" ht="12.75">
      <c r="A1150" s="19" t="s">
        <v>1629</v>
      </c>
      <c r="B1150" s="11" t="s">
        <v>423</v>
      </c>
      <c r="C1150" s="11" t="s">
        <v>1683</v>
      </c>
      <c r="D1150" s="11" t="s">
        <v>3866</v>
      </c>
      <c r="E1150" s="11" t="s">
        <v>1684</v>
      </c>
      <c r="F1150" s="11" t="s">
        <v>3884</v>
      </c>
      <c r="G1150" s="12">
        <v>200160</v>
      </c>
      <c r="H1150" s="12">
        <v>256248</v>
      </c>
      <c r="I1150" s="12">
        <v>309744</v>
      </c>
      <c r="J1150" s="12">
        <v>384936</v>
      </c>
      <c r="K1150" s="12">
        <v>106397</v>
      </c>
      <c r="L1150" s="12">
        <f t="shared" si="68"/>
        <v>101077.15</v>
      </c>
      <c r="M1150" s="12">
        <f t="shared" si="69"/>
        <v>129400.56444896998</v>
      </c>
      <c r="N1150" s="12">
        <f t="shared" si="70"/>
        <v>156415.0702363</v>
      </c>
      <c r="O1150" s="20">
        <f t="shared" si="71"/>
        <v>194385.661866725</v>
      </c>
      <c r="P1150" s="2"/>
    </row>
    <row r="1151" spans="1:16" ht="12.75">
      <c r="A1151" s="19" t="s">
        <v>1629</v>
      </c>
      <c r="B1151" s="11" t="s">
        <v>425</v>
      </c>
      <c r="C1151" s="11" t="s">
        <v>1685</v>
      </c>
      <c r="D1151" s="11" t="s">
        <v>3866</v>
      </c>
      <c r="E1151" s="11" t="s">
        <v>1666</v>
      </c>
      <c r="F1151" s="11" t="s">
        <v>3877</v>
      </c>
      <c r="G1151" s="12">
        <v>218500</v>
      </c>
      <c r="H1151" s="12">
        <v>256248</v>
      </c>
      <c r="I1151" s="12">
        <v>309744</v>
      </c>
      <c r="J1151" s="12">
        <v>384936</v>
      </c>
      <c r="K1151" s="12">
        <v>230000</v>
      </c>
      <c r="L1151" s="12">
        <f t="shared" si="68"/>
        <v>218500</v>
      </c>
      <c r="M1151" s="12">
        <f t="shared" si="69"/>
        <v>279727.15229999996</v>
      </c>
      <c r="N1151" s="12">
        <f t="shared" si="70"/>
        <v>338124.817</v>
      </c>
      <c r="O1151" s="20">
        <f t="shared" si="71"/>
        <v>420206.41775</v>
      </c>
      <c r="P1151" s="2"/>
    </row>
    <row r="1152" spans="1:16" ht="12.75">
      <c r="A1152" s="19" t="s">
        <v>1629</v>
      </c>
      <c r="B1152" s="11" t="s">
        <v>427</v>
      </c>
      <c r="C1152" s="11" t="s">
        <v>1686</v>
      </c>
      <c r="D1152" s="11" t="s">
        <v>3866</v>
      </c>
      <c r="E1152" s="11" t="s">
        <v>1634</v>
      </c>
      <c r="F1152" s="11" t="s">
        <v>3868</v>
      </c>
      <c r="G1152" s="12">
        <v>200160</v>
      </c>
      <c r="H1152" s="12">
        <v>256248</v>
      </c>
      <c r="I1152" s="12">
        <v>309744</v>
      </c>
      <c r="J1152" s="12">
        <v>384936</v>
      </c>
      <c r="K1152" s="12">
        <v>179853</v>
      </c>
      <c r="L1152" s="12">
        <f t="shared" si="68"/>
        <v>170860.35</v>
      </c>
      <c r="M1152" s="12">
        <f t="shared" si="69"/>
        <v>218738.11966353</v>
      </c>
      <c r="N1152" s="12">
        <f t="shared" si="70"/>
        <v>264403.3161387</v>
      </c>
      <c r="O1152" s="20">
        <f t="shared" si="71"/>
        <v>328588.629789525</v>
      </c>
      <c r="P1152" s="2"/>
    </row>
    <row r="1153" spans="1:16" ht="12.75">
      <c r="A1153" s="19" t="s">
        <v>1629</v>
      </c>
      <c r="B1153" s="11" t="s">
        <v>429</v>
      </c>
      <c r="C1153" s="11" t="s">
        <v>1687</v>
      </c>
      <c r="D1153" s="11" t="s">
        <v>3866</v>
      </c>
      <c r="E1153" s="11" t="s">
        <v>1659</v>
      </c>
      <c r="F1153" s="11" t="s">
        <v>3874</v>
      </c>
      <c r="G1153" s="12">
        <v>200160</v>
      </c>
      <c r="H1153" s="12">
        <v>256248</v>
      </c>
      <c r="I1153" s="12">
        <v>309744</v>
      </c>
      <c r="J1153" s="12">
        <v>384936</v>
      </c>
      <c r="K1153" s="12">
        <v>108673</v>
      </c>
      <c r="L1153" s="12">
        <f t="shared" si="68"/>
        <v>103239.34999999999</v>
      </c>
      <c r="M1153" s="12">
        <f t="shared" si="69"/>
        <v>132168.64705173</v>
      </c>
      <c r="N1153" s="12">
        <f t="shared" si="70"/>
        <v>159761.0358167</v>
      </c>
      <c r="O1153" s="20">
        <f t="shared" si="71"/>
        <v>198543.87841802498</v>
      </c>
      <c r="P1153" s="2"/>
    </row>
    <row r="1154" spans="1:16" ht="12.75">
      <c r="A1154" s="19" t="s">
        <v>1629</v>
      </c>
      <c r="B1154" s="11" t="s">
        <v>432</v>
      </c>
      <c r="C1154" s="11" t="s">
        <v>1688</v>
      </c>
      <c r="D1154" s="11" t="s">
        <v>3866</v>
      </c>
      <c r="E1154" s="11" t="s">
        <v>350</v>
      </c>
      <c r="F1154" s="13"/>
      <c r="G1154" s="12">
        <v>200160</v>
      </c>
      <c r="H1154" s="12">
        <v>256248</v>
      </c>
      <c r="I1154" s="12">
        <v>309744</v>
      </c>
      <c r="J1154" s="12">
        <v>384936</v>
      </c>
      <c r="K1154" s="12">
        <v>67181</v>
      </c>
      <c r="L1154" s="12">
        <f t="shared" si="68"/>
        <v>63821.95</v>
      </c>
      <c r="M1154" s="12">
        <f t="shared" si="69"/>
        <v>81705.86877680999</v>
      </c>
      <c r="N1154" s="12">
        <f t="shared" si="70"/>
        <v>98763.3188299</v>
      </c>
      <c r="O1154" s="20">
        <f t="shared" si="71"/>
        <v>122738.640655925</v>
      </c>
      <c r="P1154" s="2"/>
    </row>
    <row r="1155" spans="1:16" ht="12.75">
      <c r="A1155" s="19" t="s">
        <v>1629</v>
      </c>
      <c r="B1155" s="11" t="s">
        <v>435</v>
      </c>
      <c r="C1155" s="11" t="s">
        <v>1689</v>
      </c>
      <c r="D1155" s="11" t="s">
        <v>3866</v>
      </c>
      <c r="E1155" s="11" t="s">
        <v>350</v>
      </c>
      <c r="F1155" s="13"/>
      <c r="G1155" s="12">
        <v>200160</v>
      </c>
      <c r="H1155" s="12">
        <v>256248</v>
      </c>
      <c r="I1155" s="12">
        <v>309744</v>
      </c>
      <c r="J1155" s="12">
        <v>384936</v>
      </c>
      <c r="K1155" s="12">
        <v>82938</v>
      </c>
      <c r="L1155" s="12">
        <f t="shared" si="68"/>
        <v>78791.09999999999</v>
      </c>
      <c r="M1155" s="12">
        <f t="shared" si="69"/>
        <v>100869.61111937999</v>
      </c>
      <c r="N1155" s="12">
        <f t="shared" si="70"/>
        <v>121927.80901019998</v>
      </c>
      <c r="O1155" s="20">
        <f t="shared" si="71"/>
        <v>151526.43424064998</v>
      </c>
      <c r="P1155" s="2"/>
    </row>
    <row r="1156" spans="1:16" ht="12.75">
      <c r="A1156" s="19" t="s">
        <v>1629</v>
      </c>
      <c r="B1156" s="11" t="s">
        <v>438</v>
      </c>
      <c r="C1156" s="11" t="s">
        <v>1690</v>
      </c>
      <c r="D1156" s="11" t="s">
        <v>3866</v>
      </c>
      <c r="E1156" s="11" t="s">
        <v>350</v>
      </c>
      <c r="F1156" s="13"/>
      <c r="G1156" s="12">
        <v>200160</v>
      </c>
      <c r="H1156" s="12">
        <v>256248</v>
      </c>
      <c r="I1156" s="12">
        <v>309744</v>
      </c>
      <c r="J1156" s="12">
        <v>384936</v>
      </c>
      <c r="K1156" s="12">
        <v>92466</v>
      </c>
      <c r="L1156" s="12">
        <f aca="true" t="shared" si="72" ref="L1156:L1219">K1156*95%</f>
        <v>87842.7</v>
      </c>
      <c r="M1156" s="12">
        <f aca="true" t="shared" si="73" ref="M1156:M1219">L1156*1.2802158</f>
        <v>112457.61245465999</v>
      </c>
      <c r="N1156" s="12">
        <f aca="true" t="shared" si="74" ref="N1156:N1219">L1156*1.547482</f>
        <v>135934.9970814</v>
      </c>
      <c r="O1156" s="20">
        <f aca="true" t="shared" si="75" ref="O1156:O1219">L1156*1.9231415</f>
        <v>168933.94184205</v>
      </c>
      <c r="P1156" s="2"/>
    </row>
    <row r="1157" spans="1:16" ht="12.75">
      <c r="A1157" s="19" t="s">
        <v>1629</v>
      </c>
      <c r="B1157" s="11" t="s">
        <v>440</v>
      </c>
      <c r="C1157" s="11" t="s">
        <v>1691</v>
      </c>
      <c r="D1157" s="11" t="s">
        <v>3866</v>
      </c>
      <c r="E1157" s="11" t="s">
        <v>1666</v>
      </c>
      <c r="F1157" s="11" t="s">
        <v>3877</v>
      </c>
      <c r="G1157" s="12">
        <v>218500</v>
      </c>
      <c r="H1157" s="12">
        <v>256248</v>
      </c>
      <c r="I1157" s="12">
        <v>309744</v>
      </c>
      <c r="J1157" s="12">
        <v>384936</v>
      </c>
      <c r="K1157" s="12">
        <v>230000</v>
      </c>
      <c r="L1157" s="12">
        <f t="shared" si="72"/>
        <v>218500</v>
      </c>
      <c r="M1157" s="12">
        <f t="shared" si="73"/>
        <v>279727.15229999996</v>
      </c>
      <c r="N1157" s="12">
        <f t="shared" si="74"/>
        <v>338124.817</v>
      </c>
      <c r="O1157" s="20">
        <f t="shared" si="75"/>
        <v>420206.41775</v>
      </c>
      <c r="P1157" s="2"/>
    </row>
    <row r="1158" spans="1:16" ht="12.75">
      <c r="A1158" s="19" t="s">
        <v>1629</v>
      </c>
      <c r="B1158" s="11" t="s">
        <v>443</v>
      </c>
      <c r="C1158" s="11" t="s">
        <v>1692</v>
      </c>
      <c r="D1158" s="11" t="s">
        <v>3866</v>
      </c>
      <c r="E1158" s="11" t="s">
        <v>1666</v>
      </c>
      <c r="F1158" s="11" t="s">
        <v>3877</v>
      </c>
      <c r="G1158" s="12">
        <v>218500</v>
      </c>
      <c r="H1158" s="12">
        <v>256248</v>
      </c>
      <c r="I1158" s="12">
        <v>309744</v>
      </c>
      <c r="J1158" s="12">
        <v>384936</v>
      </c>
      <c r="K1158" s="12">
        <v>230000</v>
      </c>
      <c r="L1158" s="12">
        <f t="shared" si="72"/>
        <v>218500</v>
      </c>
      <c r="M1158" s="12">
        <f t="shared" si="73"/>
        <v>279727.15229999996</v>
      </c>
      <c r="N1158" s="12">
        <f t="shared" si="74"/>
        <v>338124.817</v>
      </c>
      <c r="O1158" s="20">
        <f t="shared" si="75"/>
        <v>420206.41775</v>
      </c>
      <c r="P1158" s="2"/>
    </row>
    <row r="1159" spans="1:16" ht="12.75">
      <c r="A1159" s="19" t="s">
        <v>1629</v>
      </c>
      <c r="B1159" s="11" t="s">
        <v>445</v>
      </c>
      <c r="C1159" s="11" t="s">
        <v>1693</v>
      </c>
      <c r="D1159" s="11" t="s">
        <v>3866</v>
      </c>
      <c r="E1159" s="11" t="s">
        <v>1634</v>
      </c>
      <c r="F1159" s="11" t="s">
        <v>3868</v>
      </c>
      <c r="G1159" s="12">
        <v>200160</v>
      </c>
      <c r="H1159" s="12">
        <v>256248</v>
      </c>
      <c r="I1159" s="12">
        <v>309744</v>
      </c>
      <c r="J1159" s="12">
        <v>384936</v>
      </c>
      <c r="K1159" s="12">
        <v>110257</v>
      </c>
      <c r="L1159" s="12">
        <f t="shared" si="72"/>
        <v>104744.15</v>
      </c>
      <c r="M1159" s="12">
        <f t="shared" si="73"/>
        <v>134095.11578757</v>
      </c>
      <c r="N1159" s="12">
        <f t="shared" si="74"/>
        <v>162089.6867303</v>
      </c>
      <c r="O1159" s="20">
        <f t="shared" si="75"/>
        <v>201437.82174722498</v>
      </c>
      <c r="P1159" s="2"/>
    </row>
    <row r="1160" spans="1:16" ht="12.75">
      <c r="A1160" s="19" t="s">
        <v>1629</v>
      </c>
      <c r="B1160" s="11" t="s">
        <v>447</v>
      </c>
      <c r="C1160" s="11" t="s">
        <v>1694</v>
      </c>
      <c r="D1160" s="11" t="s">
        <v>3866</v>
      </c>
      <c r="E1160" s="11" t="s">
        <v>350</v>
      </c>
      <c r="F1160" s="13"/>
      <c r="G1160" s="12">
        <v>200160</v>
      </c>
      <c r="H1160" s="12">
        <v>256248</v>
      </c>
      <c r="I1160" s="12">
        <v>309744</v>
      </c>
      <c r="J1160" s="12">
        <v>384936</v>
      </c>
      <c r="K1160" s="12">
        <v>137416</v>
      </c>
      <c r="L1160" s="12">
        <f t="shared" si="72"/>
        <v>130545.2</v>
      </c>
      <c r="M1160" s="12">
        <f t="shared" si="73"/>
        <v>167126.02765416</v>
      </c>
      <c r="N1160" s="12">
        <f t="shared" si="74"/>
        <v>202016.3471864</v>
      </c>
      <c r="O1160" s="20">
        <f t="shared" si="75"/>
        <v>251056.8917458</v>
      </c>
      <c r="P1160" s="2"/>
    </row>
    <row r="1161" spans="1:16" ht="12.75">
      <c r="A1161" s="19" t="s">
        <v>1629</v>
      </c>
      <c r="B1161" s="11" t="s">
        <v>449</v>
      </c>
      <c r="C1161" s="11" t="s">
        <v>1695</v>
      </c>
      <c r="D1161" s="11" t="s">
        <v>3866</v>
      </c>
      <c r="E1161" s="11" t="s">
        <v>1666</v>
      </c>
      <c r="F1161" s="11" t="s">
        <v>3877</v>
      </c>
      <c r="G1161" s="12">
        <v>218500</v>
      </c>
      <c r="H1161" s="12">
        <v>256248</v>
      </c>
      <c r="I1161" s="12">
        <v>309744</v>
      </c>
      <c r="J1161" s="12">
        <v>384936</v>
      </c>
      <c r="K1161" s="12">
        <v>230000</v>
      </c>
      <c r="L1161" s="12">
        <f t="shared" si="72"/>
        <v>218500</v>
      </c>
      <c r="M1161" s="12">
        <f t="shared" si="73"/>
        <v>279727.15229999996</v>
      </c>
      <c r="N1161" s="12">
        <f t="shared" si="74"/>
        <v>338124.817</v>
      </c>
      <c r="O1161" s="20">
        <f t="shared" si="75"/>
        <v>420206.41775</v>
      </c>
      <c r="P1161" s="2"/>
    </row>
    <row r="1162" spans="1:16" ht="12.75">
      <c r="A1162" s="19" t="s">
        <v>1629</v>
      </c>
      <c r="B1162" s="11" t="s">
        <v>452</v>
      </c>
      <c r="C1162" s="11" t="s">
        <v>1696</v>
      </c>
      <c r="D1162" s="11" t="s">
        <v>3866</v>
      </c>
      <c r="E1162" s="11" t="s">
        <v>1697</v>
      </c>
      <c r="F1162" s="11" t="s">
        <v>3885</v>
      </c>
      <c r="G1162" s="12">
        <v>200160</v>
      </c>
      <c r="H1162" s="12">
        <v>256248</v>
      </c>
      <c r="I1162" s="12">
        <v>309744</v>
      </c>
      <c r="J1162" s="12">
        <v>384936</v>
      </c>
      <c r="K1162" s="12">
        <v>88232</v>
      </c>
      <c r="L1162" s="12">
        <f t="shared" si="72"/>
        <v>83820.4</v>
      </c>
      <c r="M1162" s="12">
        <f t="shared" si="73"/>
        <v>107308.20044231998</v>
      </c>
      <c r="N1162" s="12">
        <f t="shared" si="74"/>
        <v>129710.5602328</v>
      </c>
      <c r="O1162" s="20">
        <f t="shared" si="75"/>
        <v>161198.4897866</v>
      </c>
      <c r="P1162" s="2"/>
    </row>
    <row r="1163" spans="1:16" ht="12.75">
      <c r="A1163" s="19" t="s">
        <v>1629</v>
      </c>
      <c r="B1163" s="11" t="s">
        <v>455</v>
      </c>
      <c r="C1163" s="11" t="s">
        <v>1698</v>
      </c>
      <c r="D1163" s="11" t="s">
        <v>3866</v>
      </c>
      <c r="E1163" s="11" t="s">
        <v>1670</v>
      </c>
      <c r="F1163" s="11" t="s">
        <v>3879</v>
      </c>
      <c r="G1163" s="12">
        <v>200160</v>
      </c>
      <c r="H1163" s="12">
        <v>256248</v>
      </c>
      <c r="I1163" s="12">
        <v>309744</v>
      </c>
      <c r="J1163" s="12">
        <v>384936</v>
      </c>
      <c r="K1163" s="12">
        <v>106697</v>
      </c>
      <c r="L1163" s="12">
        <f t="shared" si="72"/>
        <v>101362.15</v>
      </c>
      <c r="M1163" s="12">
        <f t="shared" si="73"/>
        <v>129765.42595196998</v>
      </c>
      <c r="N1163" s="12">
        <f t="shared" si="74"/>
        <v>156856.1026063</v>
      </c>
      <c r="O1163" s="20">
        <f t="shared" si="75"/>
        <v>194933.757194225</v>
      </c>
      <c r="P1163" s="2"/>
    </row>
    <row r="1164" spans="1:16" ht="12.75">
      <c r="A1164" s="19" t="s">
        <v>1629</v>
      </c>
      <c r="B1164" s="11" t="s">
        <v>457</v>
      </c>
      <c r="C1164" s="11" t="s">
        <v>1699</v>
      </c>
      <c r="D1164" s="11" t="s">
        <v>3866</v>
      </c>
      <c r="E1164" s="11" t="s">
        <v>1700</v>
      </c>
      <c r="F1164" s="11" t="s">
        <v>3886</v>
      </c>
      <c r="G1164" s="12">
        <v>200160</v>
      </c>
      <c r="H1164" s="12">
        <v>256248</v>
      </c>
      <c r="I1164" s="12">
        <v>309744</v>
      </c>
      <c r="J1164" s="12">
        <v>384936</v>
      </c>
      <c r="K1164" s="12">
        <v>99917</v>
      </c>
      <c r="L1164" s="12">
        <f t="shared" si="72"/>
        <v>94921.15</v>
      </c>
      <c r="M1164" s="12">
        <f t="shared" si="73"/>
        <v>121519.55598416999</v>
      </c>
      <c r="N1164" s="12">
        <f t="shared" si="74"/>
        <v>146888.7710443</v>
      </c>
      <c r="O1164" s="20">
        <f t="shared" si="75"/>
        <v>182546.802792725</v>
      </c>
      <c r="P1164" s="2"/>
    </row>
    <row r="1165" spans="1:16" ht="12.75">
      <c r="A1165" s="19" t="s">
        <v>1629</v>
      </c>
      <c r="B1165" s="11" t="s">
        <v>459</v>
      </c>
      <c r="C1165" s="11" t="s">
        <v>1701</v>
      </c>
      <c r="D1165" s="11" t="s">
        <v>3866</v>
      </c>
      <c r="E1165" s="11" t="s">
        <v>1666</v>
      </c>
      <c r="F1165" s="11" t="s">
        <v>3877</v>
      </c>
      <c r="G1165" s="12">
        <v>218500</v>
      </c>
      <c r="H1165" s="12">
        <v>256248</v>
      </c>
      <c r="I1165" s="12">
        <v>309744</v>
      </c>
      <c r="J1165" s="12">
        <v>384936</v>
      </c>
      <c r="K1165" s="12">
        <v>230000</v>
      </c>
      <c r="L1165" s="12">
        <f t="shared" si="72"/>
        <v>218500</v>
      </c>
      <c r="M1165" s="12">
        <f t="shared" si="73"/>
        <v>279727.15229999996</v>
      </c>
      <c r="N1165" s="12">
        <f t="shared" si="74"/>
        <v>338124.817</v>
      </c>
      <c r="O1165" s="20">
        <f t="shared" si="75"/>
        <v>420206.41775</v>
      </c>
      <c r="P1165" s="2"/>
    </row>
    <row r="1166" spans="1:16" ht="12.75">
      <c r="A1166" s="19" t="s">
        <v>1629</v>
      </c>
      <c r="B1166" s="11" t="s">
        <v>461</v>
      </c>
      <c r="C1166" s="11" t="s">
        <v>1702</v>
      </c>
      <c r="D1166" s="11" t="s">
        <v>3866</v>
      </c>
      <c r="E1166" s="11" t="s">
        <v>1703</v>
      </c>
      <c r="F1166" s="11" t="s">
        <v>3887</v>
      </c>
      <c r="G1166" s="12">
        <v>200160</v>
      </c>
      <c r="H1166" s="12">
        <v>256248</v>
      </c>
      <c r="I1166" s="12">
        <v>309744</v>
      </c>
      <c r="J1166" s="12">
        <v>384936</v>
      </c>
      <c r="K1166" s="12">
        <v>132063</v>
      </c>
      <c r="L1166" s="12">
        <f t="shared" si="72"/>
        <v>125459.84999999999</v>
      </c>
      <c r="M1166" s="12">
        <f t="shared" si="73"/>
        <v>160615.68223562997</v>
      </c>
      <c r="N1166" s="12">
        <f t="shared" si="74"/>
        <v>194146.85959769998</v>
      </c>
      <c r="O1166" s="20">
        <f t="shared" si="75"/>
        <v>241277.044118775</v>
      </c>
      <c r="P1166" s="2"/>
    </row>
    <row r="1167" spans="1:16" ht="12.75">
      <c r="A1167" s="19" t="s">
        <v>1629</v>
      </c>
      <c r="B1167" s="11" t="s">
        <v>463</v>
      </c>
      <c r="C1167" s="11" t="s">
        <v>1704</v>
      </c>
      <c r="D1167" s="11" t="s">
        <v>3866</v>
      </c>
      <c r="E1167" s="11" t="s">
        <v>350</v>
      </c>
      <c r="F1167" s="13"/>
      <c r="G1167" s="12">
        <v>200160</v>
      </c>
      <c r="H1167" s="12">
        <v>256248</v>
      </c>
      <c r="I1167" s="12">
        <v>309744</v>
      </c>
      <c r="J1167" s="12">
        <v>384936</v>
      </c>
      <c r="K1167" s="12">
        <v>61440</v>
      </c>
      <c r="L1167" s="12">
        <f t="shared" si="72"/>
        <v>58368</v>
      </c>
      <c r="M1167" s="12">
        <f t="shared" si="73"/>
        <v>74723.6358144</v>
      </c>
      <c r="N1167" s="12">
        <f t="shared" si="74"/>
        <v>90323.429376</v>
      </c>
      <c r="O1167" s="20">
        <f t="shared" si="75"/>
        <v>112249.923072</v>
      </c>
      <c r="P1167" s="2"/>
    </row>
    <row r="1168" spans="1:16" ht="12.75">
      <c r="A1168" s="19" t="s">
        <v>1629</v>
      </c>
      <c r="B1168" s="11" t="s">
        <v>465</v>
      </c>
      <c r="C1168" s="11" t="s">
        <v>1705</v>
      </c>
      <c r="D1168" s="11" t="s">
        <v>3866</v>
      </c>
      <c r="E1168" s="11" t="s">
        <v>1672</v>
      </c>
      <c r="F1168" s="11" t="s">
        <v>3880</v>
      </c>
      <c r="G1168" s="12">
        <v>200160</v>
      </c>
      <c r="H1168" s="12">
        <v>256248</v>
      </c>
      <c r="I1168" s="12">
        <v>309744</v>
      </c>
      <c r="J1168" s="12">
        <v>384936</v>
      </c>
      <c r="K1168" s="12">
        <v>150342</v>
      </c>
      <c r="L1168" s="12">
        <f t="shared" si="72"/>
        <v>142824.9</v>
      </c>
      <c r="M1168" s="12">
        <f t="shared" si="73"/>
        <v>182846.69361341998</v>
      </c>
      <c r="N1168" s="12">
        <f t="shared" si="74"/>
        <v>221018.9619018</v>
      </c>
      <c r="O1168" s="20">
        <f t="shared" si="75"/>
        <v>274672.49242335</v>
      </c>
      <c r="P1168" s="2"/>
    </row>
    <row r="1169" spans="1:16" ht="12.75">
      <c r="A1169" s="19" t="s">
        <v>1629</v>
      </c>
      <c r="B1169" s="11" t="s">
        <v>468</v>
      </c>
      <c r="C1169" s="11" t="s">
        <v>1706</v>
      </c>
      <c r="D1169" s="11" t="s">
        <v>3866</v>
      </c>
      <c r="E1169" s="11" t="s">
        <v>1684</v>
      </c>
      <c r="F1169" s="11" t="s">
        <v>3884</v>
      </c>
      <c r="G1169" s="12">
        <v>200160</v>
      </c>
      <c r="H1169" s="12">
        <v>256248</v>
      </c>
      <c r="I1169" s="12">
        <v>309744</v>
      </c>
      <c r="J1169" s="12">
        <v>384936</v>
      </c>
      <c r="K1169" s="12">
        <v>79950</v>
      </c>
      <c r="L1169" s="12">
        <f t="shared" si="72"/>
        <v>75952.5</v>
      </c>
      <c r="M1169" s="12">
        <f t="shared" si="73"/>
        <v>97235.59054949999</v>
      </c>
      <c r="N1169" s="12">
        <f t="shared" si="74"/>
        <v>117535.126605</v>
      </c>
      <c r="O1169" s="20">
        <f t="shared" si="75"/>
        <v>146067.40477875</v>
      </c>
      <c r="P1169" s="2"/>
    </row>
    <row r="1170" spans="1:16" ht="12.75">
      <c r="A1170" s="19" t="s">
        <v>1629</v>
      </c>
      <c r="B1170" s="11" t="s">
        <v>470</v>
      </c>
      <c r="C1170" s="11" t="s">
        <v>1707</v>
      </c>
      <c r="D1170" s="11" t="s">
        <v>3866</v>
      </c>
      <c r="E1170" s="11" t="s">
        <v>1708</v>
      </c>
      <c r="F1170" s="11" t="s">
        <v>3888</v>
      </c>
      <c r="G1170" s="12">
        <v>200160</v>
      </c>
      <c r="H1170" s="12">
        <v>256248</v>
      </c>
      <c r="I1170" s="12">
        <v>309744</v>
      </c>
      <c r="J1170" s="12">
        <v>384936</v>
      </c>
      <c r="K1170" s="12">
        <v>103703</v>
      </c>
      <c r="L1170" s="12">
        <f t="shared" si="72"/>
        <v>98517.84999999999</v>
      </c>
      <c r="M1170" s="12">
        <f t="shared" si="73"/>
        <v>126124.10815202998</v>
      </c>
      <c r="N1170" s="12">
        <f t="shared" si="74"/>
        <v>152454.59955369998</v>
      </c>
      <c r="O1170" s="20">
        <f t="shared" si="75"/>
        <v>189463.765825775</v>
      </c>
      <c r="P1170" s="2"/>
    </row>
    <row r="1171" spans="1:16" ht="12.75">
      <c r="A1171" s="19" t="s">
        <v>1629</v>
      </c>
      <c r="B1171" s="11" t="s">
        <v>473</v>
      </c>
      <c r="C1171" s="11" t="s">
        <v>1709</v>
      </c>
      <c r="D1171" s="11" t="s">
        <v>3866</v>
      </c>
      <c r="E1171" s="11" t="s">
        <v>1710</v>
      </c>
      <c r="F1171" s="11" t="s">
        <v>3889</v>
      </c>
      <c r="G1171" s="12">
        <v>200160</v>
      </c>
      <c r="H1171" s="12">
        <v>256248</v>
      </c>
      <c r="I1171" s="12">
        <v>309744</v>
      </c>
      <c r="J1171" s="12">
        <v>384936</v>
      </c>
      <c r="K1171" s="12">
        <v>83427</v>
      </c>
      <c r="L1171" s="12">
        <f t="shared" si="72"/>
        <v>79255.65</v>
      </c>
      <c r="M1171" s="12">
        <f t="shared" si="73"/>
        <v>101464.33536926999</v>
      </c>
      <c r="N1171" s="12">
        <f t="shared" si="74"/>
        <v>122646.69177329999</v>
      </c>
      <c r="O1171" s="20">
        <f t="shared" si="75"/>
        <v>152419.82962447498</v>
      </c>
      <c r="P1171" s="2"/>
    </row>
    <row r="1172" spans="1:16" ht="12.75">
      <c r="A1172" s="19" t="s">
        <v>1629</v>
      </c>
      <c r="B1172" s="11" t="s">
        <v>475</v>
      </c>
      <c r="C1172" s="11" t="s">
        <v>1711</v>
      </c>
      <c r="D1172" s="11" t="s">
        <v>3866</v>
      </c>
      <c r="E1172" s="11" t="s">
        <v>1712</v>
      </c>
      <c r="F1172" s="11" t="s">
        <v>3890</v>
      </c>
      <c r="G1172" s="12">
        <v>200160</v>
      </c>
      <c r="H1172" s="12">
        <v>256248</v>
      </c>
      <c r="I1172" s="12">
        <v>309744</v>
      </c>
      <c r="J1172" s="12">
        <v>384936</v>
      </c>
      <c r="K1172" s="12">
        <v>74143</v>
      </c>
      <c r="L1172" s="12">
        <f t="shared" si="72"/>
        <v>70435.84999999999</v>
      </c>
      <c r="M1172" s="12">
        <f t="shared" si="73"/>
        <v>90173.08805642999</v>
      </c>
      <c r="N1172" s="12">
        <f t="shared" si="74"/>
        <v>108998.21002969999</v>
      </c>
      <c r="O1172" s="20">
        <f t="shared" si="75"/>
        <v>135458.10622277498</v>
      </c>
      <c r="P1172" s="2"/>
    </row>
    <row r="1173" spans="1:16" ht="12.75">
      <c r="A1173" s="19" t="s">
        <v>1629</v>
      </c>
      <c r="B1173" s="11" t="s">
        <v>477</v>
      </c>
      <c r="C1173" s="11" t="s">
        <v>1713</v>
      </c>
      <c r="D1173" s="11" t="s">
        <v>3866</v>
      </c>
      <c r="E1173" s="11" t="s">
        <v>1714</v>
      </c>
      <c r="F1173" s="11" t="s">
        <v>3891</v>
      </c>
      <c r="G1173" s="12">
        <v>200160</v>
      </c>
      <c r="H1173" s="12">
        <v>256248</v>
      </c>
      <c r="I1173" s="12">
        <v>309744</v>
      </c>
      <c r="J1173" s="12">
        <v>384936</v>
      </c>
      <c r="K1173" s="12">
        <v>80739</v>
      </c>
      <c r="L1173" s="12">
        <f t="shared" si="72"/>
        <v>76702.05</v>
      </c>
      <c r="M1173" s="12">
        <f t="shared" si="73"/>
        <v>98195.17630239</v>
      </c>
      <c r="N1173" s="12">
        <f t="shared" si="74"/>
        <v>118695.0417381</v>
      </c>
      <c r="O1173" s="20">
        <f t="shared" si="75"/>
        <v>147508.895490075</v>
      </c>
      <c r="P1173" s="2"/>
    </row>
    <row r="1174" spans="1:16" ht="12.75">
      <c r="A1174" s="19" t="s">
        <v>1629</v>
      </c>
      <c r="B1174" s="11" t="s">
        <v>479</v>
      </c>
      <c r="C1174" s="11" t="s">
        <v>1715</v>
      </c>
      <c r="D1174" s="11" t="s">
        <v>3866</v>
      </c>
      <c r="E1174" s="11" t="s">
        <v>1634</v>
      </c>
      <c r="F1174" s="11" t="s">
        <v>3868</v>
      </c>
      <c r="G1174" s="12">
        <v>200160</v>
      </c>
      <c r="H1174" s="12">
        <v>256248</v>
      </c>
      <c r="I1174" s="12">
        <v>309744</v>
      </c>
      <c r="J1174" s="12">
        <v>384936</v>
      </c>
      <c r="K1174" s="12">
        <v>223712</v>
      </c>
      <c r="L1174" s="12">
        <f t="shared" si="72"/>
        <v>212526.4</v>
      </c>
      <c r="M1174" s="12">
        <f t="shared" si="73"/>
        <v>272079.65519712</v>
      </c>
      <c r="N1174" s="12">
        <f t="shared" si="74"/>
        <v>328880.7785248</v>
      </c>
      <c r="O1174" s="20">
        <f t="shared" si="75"/>
        <v>408718.3396856</v>
      </c>
      <c r="P1174" s="2"/>
    </row>
    <row r="1175" spans="1:16" ht="12.75">
      <c r="A1175" s="19" t="s">
        <v>1629</v>
      </c>
      <c r="B1175" s="11" t="s">
        <v>482</v>
      </c>
      <c r="C1175" s="11" t="s">
        <v>1716</v>
      </c>
      <c r="D1175" s="11" t="s">
        <v>3866</v>
      </c>
      <c r="E1175" s="11" t="s">
        <v>350</v>
      </c>
      <c r="F1175" s="13"/>
      <c r="G1175" s="12">
        <v>200160</v>
      </c>
      <c r="H1175" s="12">
        <v>256248</v>
      </c>
      <c r="I1175" s="12">
        <v>309744</v>
      </c>
      <c r="J1175" s="12">
        <v>384936</v>
      </c>
      <c r="K1175" s="12">
        <v>63517</v>
      </c>
      <c r="L1175" s="12">
        <f t="shared" si="72"/>
        <v>60341.149999999994</v>
      </c>
      <c r="M1175" s="12">
        <f t="shared" si="73"/>
        <v>77249.69362016999</v>
      </c>
      <c r="N1175" s="12">
        <f t="shared" si="74"/>
        <v>93376.8434843</v>
      </c>
      <c r="O1175" s="20">
        <f t="shared" si="75"/>
        <v>116044.56972272499</v>
      </c>
      <c r="P1175" s="2"/>
    </row>
    <row r="1176" spans="1:16" ht="12.75">
      <c r="A1176" s="19" t="s">
        <v>1629</v>
      </c>
      <c r="B1176" s="11" t="s">
        <v>484</v>
      </c>
      <c r="C1176" s="11" t="s">
        <v>1717</v>
      </c>
      <c r="D1176" s="11" t="s">
        <v>3866</v>
      </c>
      <c r="E1176" s="11" t="s">
        <v>1634</v>
      </c>
      <c r="F1176" s="11" t="s">
        <v>3868</v>
      </c>
      <c r="G1176" s="12">
        <v>200160</v>
      </c>
      <c r="H1176" s="12">
        <v>256248</v>
      </c>
      <c r="I1176" s="12">
        <v>309744</v>
      </c>
      <c r="J1176" s="12">
        <v>384936</v>
      </c>
      <c r="K1176" s="12">
        <v>218991</v>
      </c>
      <c r="L1176" s="12">
        <f t="shared" si="72"/>
        <v>208041.44999999998</v>
      </c>
      <c r="M1176" s="12">
        <f t="shared" si="73"/>
        <v>266337.95134490996</v>
      </c>
      <c r="N1176" s="12">
        <f t="shared" si="74"/>
        <v>321940.39912889997</v>
      </c>
      <c r="O1176" s="20">
        <f t="shared" si="75"/>
        <v>400093.146215175</v>
      </c>
      <c r="P1176" s="2"/>
    </row>
    <row r="1177" spans="1:16" ht="12.75">
      <c r="A1177" s="19" t="s">
        <v>1629</v>
      </c>
      <c r="B1177" s="11" t="s">
        <v>486</v>
      </c>
      <c r="C1177" s="11" t="s">
        <v>1718</v>
      </c>
      <c r="D1177" s="11" t="s">
        <v>3866</v>
      </c>
      <c r="E1177" s="11" t="s">
        <v>350</v>
      </c>
      <c r="F1177" s="13"/>
      <c r="G1177" s="12">
        <v>200160</v>
      </c>
      <c r="H1177" s="12">
        <v>256248</v>
      </c>
      <c r="I1177" s="12">
        <v>309744</v>
      </c>
      <c r="J1177" s="12">
        <v>384936</v>
      </c>
      <c r="K1177" s="12">
        <v>67792</v>
      </c>
      <c r="L1177" s="12">
        <f t="shared" si="72"/>
        <v>64402.399999999994</v>
      </c>
      <c r="M1177" s="12">
        <f t="shared" si="73"/>
        <v>82448.97003792</v>
      </c>
      <c r="N1177" s="12">
        <f t="shared" si="74"/>
        <v>99661.55475679999</v>
      </c>
      <c r="O1177" s="20">
        <f t="shared" si="75"/>
        <v>123854.92813959999</v>
      </c>
      <c r="P1177" s="2"/>
    </row>
    <row r="1178" spans="1:16" ht="12.75">
      <c r="A1178" s="19" t="s">
        <v>1719</v>
      </c>
      <c r="B1178" s="11" t="s">
        <v>334</v>
      </c>
      <c r="C1178" s="11" t="s">
        <v>1720</v>
      </c>
      <c r="D1178" s="11" t="s">
        <v>3892</v>
      </c>
      <c r="E1178" s="11" t="s">
        <v>1721</v>
      </c>
      <c r="F1178" s="11" t="s">
        <v>3893</v>
      </c>
      <c r="G1178" s="12">
        <v>200160</v>
      </c>
      <c r="H1178" s="12">
        <v>256248</v>
      </c>
      <c r="I1178" s="12">
        <v>309744</v>
      </c>
      <c r="J1178" s="12">
        <v>384936</v>
      </c>
      <c r="K1178" s="12">
        <v>185614</v>
      </c>
      <c r="L1178" s="12">
        <f t="shared" si="72"/>
        <v>176333.3</v>
      </c>
      <c r="M1178" s="12">
        <f t="shared" si="73"/>
        <v>225744.67672613997</v>
      </c>
      <c r="N1178" s="12">
        <f t="shared" si="74"/>
        <v>272872.6077506</v>
      </c>
      <c r="O1178" s="20">
        <f t="shared" si="75"/>
        <v>339113.88706195</v>
      </c>
      <c r="P1178" s="2"/>
    </row>
    <row r="1179" spans="1:16" ht="12.75">
      <c r="A1179" s="19" t="s">
        <v>1719</v>
      </c>
      <c r="B1179" s="11" t="s">
        <v>337</v>
      </c>
      <c r="C1179" s="11" t="s">
        <v>1722</v>
      </c>
      <c r="D1179" s="11" t="s">
        <v>3892</v>
      </c>
      <c r="E1179" s="11" t="s">
        <v>350</v>
      </c>
      <c r="F1179" s="13"/>
      <c r="G1179" s="12">
        <v>200160</v>
      </c>
      <c r="H1179" s="12">
        <v>256248</v>
      </c>
      <c r="I1179" s="12">
        <v>309744</v>
      </c>
      <c r="J1179" s="12">
        <v>384936</v>
      </c>
      <c r="K1179" s="12">
        <v>92547</v>
      </c>
      <c r="L1179" s="12">
        <f t="shared" si="72"/>
        <v>87919.65</v>
      </c>
      <c r="M1179" s="12">
        <f t="shared" si="73"/>
        <v>112556.12506046999</v>
      </c>
      <c r="N1179" s="12">
        <f t="shared" si="74"/>
        <v>136054.07582129998</v>
      </c>
      <c r="O1179" s="20">
        <f t="shared" si="75"/>
        <v>169081.927580475</v>
      </c>
      <c r="P1179" s="2"/>
    </row>
    <row r="1180" spans="1:16" ht="12.75">
      <c r="A1180" s="19" t="s">
        <v>1719</v>
      </c>
      <c r="B1180" s="11" t="s">
        <v>340</v>
      </c>
      <c r="C1180" s="11" t="s">
        <v>1242</v>
      </c>
      <c r="D1180" s="11" t="s">
        <v>3892</v>
      </c>
      <c r="E1180" s="11" t="s">
        <v>1723</v>
      </c>
      <c r="F1180" s="11" t="s">
        <v>3894</v>
      </c>
      <c r="G1180" s="12">
        <v>256025</v>
      </c>
      <c r="H1180" s="12">
        <v>288365</v>
      </c>
      <c r="I1180" s="12">
        <v>350350</v>
      </c>
      <c r="J1180" s="12">
        <v>404250</v>
      </c>
      <c r="K1180" s="12">
        <v>269500</v>
      </c>
      <c r="L1180" s="12">
        <f t="shared" si="72"/>
        <v>256025</v>
      </c>
      <c r="M1180" s="12">
        <f t="shared" si="73"/>
        <v>327767.250195</v>
      </c>
      <c r="N1180" s="12">
        <f t="shared" si="74"/>
        <v>396194.07905</v>
      </c>
      <c r="O1180" s="20">
        <f t="shared" si="75"/>
        <v>492372.30253750004</v>
      </c>
      <c r="P1180" s="2"/>
    </row>
    <row r="1181" spans="1:16" ht="12.75">
      <c r="A1181" s="19" t="s">
        <v>1719</v>
      </c>
      <c r="B1181" s="11" t="s">
        <v>343</v>
      </c>
      <c r="C1181" s="11" t="s">
        <v>407</v>
      </c>
      <c r="D1181" s="11" t="s">
        <v>3892</v>
      </c>
      <c r="E1181" s="11" t="s">
        <v>350</v>
      </c>
      <c r="F1181" s="13"/>
      <c r="G1181" s="12">
        <v>200160</v>
      </c>
      <c r="H1181" s="12">
        <v>256248</v>
      </c>
      <c r="I1181" s="12">
        <v>309744</v>
      </c>
      <c r="J1181" s="12">
        <v>384936</v>
      </c>
      <c r="K1181" s="12">
        <v>127194</v>
      </c>
      <c r="L1181" s="12">
        <f t="shared" si="72"/>
        <v>120834.29999999999</v>
      </c>
      <c r="M1181" s="12">
        <f t="shared" si="73"/>
        <v>154693.98004193997</v>
      </c>
      <c r="N1181" s="12">
        <f t="shared" si="74"/>
        <v>186988.90423259998</v>
      </c>
      <c r="O1181" s="20">
        <f t="shared" si="75"/>
        <v>232381.45695345</v>
      </c>
      <c r="P1181" s="2"/>
    </row>
    <row r="1182" spans="1:16" ht="12.75">
      <c r="A1182" s="19" t="s">
        <v>1719</v>
      </c>
      <c r="B1182" s="11" t="s">
        <v>346</v>
      </c>
      <c r="C1182" s="11" t="s">
        <v>1011</v>
      </c>
      <c r="D1182" s="11" t="s">
        <v>3892</v>
      </c>
      <c r="E1182" s="11" t="s">
        <v>350</v>
      </c>
      <c r="F1182" s="13"/>
      <c r="G1182" s="12">
        <v>207100</v>
      </c>
      <c r="H1182" s="12">
        <v>256248</v>
      </c>
      <c r="I1182" s="12">
        <v>309744</v>
      </c>
      <c r="J1182" s="12">
        <v>384936</v>
      </c>
      <c r="K1182" s="12">
        <v>218000</v>
      </c>
      <c r="L1182" s="12">
        <f t="shared" si="72"/>
        <v>207100</v>
      </c>
      <c r="M1182" s="12">
        <f t="shared" si="73"/>
        <v>265132.69217999995</v>
      </c>
      <c r="N1182" s="12">
        <f t="shared" si="74"/>
        <v>320483.5222</v>
      </c>
      <c r="O1182" s="20">
        <f t="shared" si="75"/>
        <v>398282.60465</v>
      </c>
      <c r="P1182" s="2"/>
    </row>
    <row r="1183" spans="1:16" ht="12.75">
      <c r="A1183" s="19" t="s">
        <v>1719</v>
      </c>
      <c r="B1183" s="11" t="s">
        <v>348</v>
      </c>
      <c r="C1183" s="11" t="s">
        <v>1724</v>
      </c>
      <c r="D1183" s="11" t="s">
        <v>3892</v>
      </c>
      <c r="E1183" s="11" t="s">
        <v>1725</v>
      </c>
      <c r="F1183" s="11" t="s">
        <v>3895</v>
      </c>
      <c r="G1183" s="12">
        <v>200160</v>
      </c>
      <c r="H1183" s="12">
        <v>256248</v>
      </c>
      <c r="I1183" s="12">
        <v>309744</v>
      </c>
      <c r="J1183" s="12">
        <v>384936</v>
      </c>
      <c r="K1183" s="12">
        <v>146833</v>
      </c>
      <c r="L1183" s="12">
        <f t="shared" si="72"/>
        <v>139491.35</v>
      </c>
      <c r="M1183" s="12">
        <f t="shared" si="73"/>
        <v>178579.03023333</v>
      </c>
      <c r="N1183" s="12">
        <f t="shared" si="74"/>
        <v>215860.35328070002</v>
      </c>
      <c r="O1183" s="20">
        <f t="shared" si="75"/>
        <v>268261.604076025</v>
      </c>
      <c r="P1183" s="2"/>
    </row>
    <row r="1184" spans="1:16" ht="12.75">
      <c r="A1184" s="19" t="s">
        <v>1719</v>
      </c>
      <c r="B1184" s="11" t="s">
        <v>351</v>
      </c>
      <c r="C1184" s="11" t="s">
        <v>1265</v>
      </c>
      <c r="D1184" s="11" t="s">
        <v>3892</v>
      </c>
      <c r="E1184" s="11" t="s">
        <v>1726</v>
      </c>
      <c r="F1184" s="11" t="s">
        <v>3896</v>
      </c>
      <c r="G1184" s="12">
        <v>200160</v>
      </c>
      <c r="H1184" s="12">
        <v>256248</v>
      </c>
      <c r="I1184" s="12">
        <v>309744</v>
      </c>
      <c r="J1184" s="12">
        <v>384936</v>
      </c>
      <c r="K1184" s="12">
        <v>222061</v>
      </c>
      <c r="L1184" s="12">
        <f t="shared" si="72"/>
        <v>210957.94999999998</v>
      </c>
      <c r="M1184" s="12">
        <f t="shared" si="73"/>
        <v>270071.70072560996</v>
      </c>
      <c r="N1184" s="12">
        <f t="shared" si="74"/>
        <v>326453.6303819</v>
      </c>
      <c r="O1184" s="20">
        <f t="shared" si="75"/>
        <v>405701.988399925</v>
      </c>
      <c r="P1184" s="2"/>
    </row>
    <row r="1185" spans="1:16" ht="12.75">
      <c r="A1185" s="19" t="s">
        <v>1719</v>
      </c>
      <c r="B1185" s="11" t="s">
        <v>353</v>
      </c>
      <c r="C1185" s="11" t="s">
        <v>625</v>
      </c>
      <c r="D1185" s="11" t="s">
        <v>3892</v>
      </c>
      <c r="E1185" s="11" t="s">
        <v>350</v>
      </c>
      <c r="F1185" s="13"/>
      <c r="G1185" s="12">
        <v>241395</v>
      </c>
      <c r="H1185" s="12">
        <v>271887</v>
      </c>
      <c r="I1185" s="12">
        <v>330330</v>
      </c>
      <c r="J1185" s="12">
        <v>384936</v>
      </c>
      <c r="K1185" s="12">
        <v>254100</v>
      </c>
      <c r="L1185" s="12">
        <f t="shared" si="72"/>
        <v>241395</v>
      </c>
      <c r="M1185" s="12">
        <f t="shared" si="73"/>
        <v>309037.693041</v>
      </c>
      <c r="N1185" s="12">
        <f t="shared" si="74"/>
        <v>373554.41739</v>
      </c>
      <c r="O1185" s="20">
        <f t="shared" si="75"/>
        <v>464236.7423925</v>
      </c>
      <c r="P1185" s="2"/>
    </row>
    <row r="1186" spans="1:16" ht="12.75">
      <c r="A1186" s="19" t="s">
        <v>1719</v>
      </c>
      <c r="B1186" s="11" t="s">
        <v>356</v>
      </c>
      <c r="C1186" s="11" t="s">
        <v>1727</v>
      </c>
      <c r="D1186" s="11" t="s">
        <v>3892</v>
      </c>
      <c r="E1186" s="11" t="s">
        <v>350</v>
      </c>
      <c r="F1186" s="13"/>
      <c r="G1186" s="12">
        <v>200160</v>
      </c>
      <c r="H1186" s="12">
        <v>256248</v>
      </c>
      <c r="I1186" s="12">
        <v>309744</v>
      </c>
      <c r="J1186" s="12">
        <v>384936</v>
      </c>
      <c r="K1186" s="12">
        <v>138565</v>
      </c>
      <c r="L1186" s="12">
        <f t="shared" si="72"/>
        <v>131636.75</v>
      </c>
      <c r="M1186" s="12">
        <f t="shared" si="73"/>
        <v>168523.44721065</v>
      </c>
      <c r="N1186" s="12">
        <f t="shared" si="74"/>
        <v>203705.5011635</v>
      </c>
      <c r="O1186" s="20">
        <f t="shared" si="75"/>
        <v>253156.096850125</v>
      </c>
      <c r="P1186" s="2"/>
    </row>
    <row r="1187" spans="1:16" ht="12.75">
      <c r="A1187" s="19" t="s">
        <v>1719</v>
      </c>
      <c r="B1187" s="11" t="s">
        <v>359</v>
      </c>
      <c r="C1187" s="11" t="s">
        <v>1728</v>
      </c>
      <c r="D1187" s="11" t="s">
        <v>3892</v>
      </c>
      <c r="E1187" s="11" t="s">
        <v>1729</v>
      </c>
      <c r="F1187" s="11" t="s">
        <v>3897</v>
      </c>
      <c r="G1187" s="12">
        <v>200160</v>
      </c>
      <c r="H1187" s="12">
        <v>256248</v>
      </c>
      <c r="I1187" s="12">
        <v>309744</v>
      </c>
      <c r="J1187" s="12">
        <v>384936</v>
      </c>
      <c r="K1187" s="12">
        <v>127939</v>
      </c>
      <c r="L1187" s="12">
        <f t="shared" si="72"/>
        <v>121542.04999999999</v>
      </c>
      <c r="M1187" s="12">
        <f t="shared" si="73"/>
        <v>155600.05277438997</v>
      </c>
      <c r="N1187" s="12">
        <f t="shared" si="74"/>
        <v>188084.13461809998</v>
      </c>
      <c r="O1187" s="20">
        <f t="shared" si="75"/>
        <v>233742.560350075</v>
      </c>
      <c r="P1187" s="2"/>
    </row>
    <row r="1188" spans="1:16" ht="12.75">
      <c r="A1188" s="19" t="s">
        <v>1719</v>
      </c>
      <c r="B1188" s="11" t="s">
        <v>361</v>
      </c>
      <c r="C1188" s="11" t="s">
        <v>1730</v>
      </c>
      <c r="D1188" s="11" t="s">
        <v>3892</v>
      </c>
      <c r="E1188" s="11" t="s">
        <v>350</v>
      </c>
      <c r="F1188" s="13"/>
      <c r="G1188" s="12">
        <v>200160</v>
      </c>
      <c r="H1188" s="12">
        <v>256248</v>
      </c>
      <c r="I1188" s="12">
        <v>309744</v>
      </c>
      <c r="J1188" s="12">
        <v>384936</v>
      </c>
      <c r="K1188" s="12">
        <v>114523</v>
      </c>
      <c r="L1188" s="12">
        <f t="shared" si="72"/>
        <v>108796.84999999999</v>
      </c>
      <c r="M1188" s="12">
        <f t="shared" si="73"/>
        <v>139283.44636022998</v>
      </c>
      <c r="N1188" s="12">
        <f t="shared" si="74"/>
        <v>168361.1670317</v>
      </c>
      <c r="O1188" s="20">
        <f t="shared" si="75"/>
        <v>209231.73730427498</v>
      </c>
      <c r="P1188" s="2"/>
    </row>
    <row r="1189" spans="1:16" ht="12.75">
      <c r="A1189" s="19" t="s">
        <v>1719</v>
      </c>
      <c r="B1189" s="11" t="s">
        <v>363</v>
      </c>
      <c r="C1189" s="11" t="s">
        <v>1731</v>
      </c>
      <c r="D1189" s="11" t="s">
        <v>3892</v>
      </c>
      <c r="E1189" s="11" t="s">
        <v>1723</v>
      </c>
      <c r="F1189" s="11" t="s">
        <v>3894</v>
      </c>
      <c r="G1189" s="12">
        <v>256025</v>
      </c>
      <c r="H1189" s="12">
        <v>288365</v>
      </c>
      <c r="I1189" s="12">
        <v>350350</v>
      </c>
      <c r="J1189" s="12">
        <v>404250</v>
      </c>
      <c r="K1189" s="12">
        <v>269500</v>
      </c>
      <c r="L1189" s="12">
        <f t="shared" si="72"/>
        <v>256025</v>
      </c>
      <c r="M1189" s="12">
        <f t="shared" si="73"/>
        <v>327767.250195</v>
      </c>
      <c r="N1189" s="12">
        <f t="shared" si="74"/>
        <v>396194.07905</v>
      </c>
      <c r="O1189" s="20">
        <f t="shared" si="75"/>
        <v>492372.30253750004</v>
      </c>
      <c r="P1189" s="2"/>
    </row>
    <row r="1190" spans="1:16" ht="12.75">
      <c r="A1190" s="19" t="s">
        <v>1719</v>
      </c>
      <c r="B1190" s="11" t="s">
        <v>365</v>
      </c>
      <c r="C1190" s="11" t="s">
        <v>1732</v>
      </c>
      <c r="D1190" s="11" t="s">
        <v>3892</v>
      </c>
      <c r="E1190" s="11" t="s">
        <v>350</v>
      </c>
      <c r="F1190" s="13"/>
      <c r="G1190" s="12">
        <v>200160</v>
      </c>
      <c r="H1190" s="12">
        <v>256248</v>
      </c>
      <c r="I1190" s="12">
        <v>309744</v>
      </c>
      <c r="J1190" s="12">
        <v>384936</v>
      </c>
      <c r="K1190" s="12">
        <v>113873</v>
      </c>
      <c r="L1190" s="12">
        <f t="shared" si="72"/>
        <v>108179.34999999999</v>
      </c>
      <c r="M1190" s="12">
        <f t="shared" si="73"/>
        <v>138492.91310372998</v>
      </c>
      <c r="N1190" s="12">
        <f t="shared" si="74"/>
        <v>167405.59689669998</v>
      </c>
      <c r="O1190" s="20">
        <f t="shared" si="75"/>
        <v>208044.19742802499</v>
      </c>
      <c r="P1190" s="2"/>
    </row>
    <row r="1191" spans="1:16" ht="12.75">
      <c r="A1191" s="19" t="s">
        <v>1719</v>
      </c>
      <c r="B1191" s="11" t="s">
        <v>367</v>
      </c>
      <c r="C1191" s="11" t="s">
        <v>1733</v>
      </c>
      <c r="D1191" s="11" t="s">
        <v>3892</v>
      </c>
      <c r="E1191" s="11" t="s">
        <v>350</v>
      </c>
      <c r="F1191" s="13"/>
      <c r="G1191" s="12">
        <v>200160</v>
      </c>
      <c r="H1191" s="12">
        <v>256248</v>
      </c>
      <c r="I1191" s="12">
        <v>309744</v>
      </c>
      <c r="J1191" s="12">
        <v>384936</v>
      </c>
      <c r="K1191" s="12">
        <v>175277</v>
      </c>
      <c r="L1191" s="12">
        <f t="shared" si="72"/>
        <v>166513.15</v>
      </c>
      <c r="M1191" s="12">
        <f t="shared" si="73"/>
        <v>213172.76553776997</v>
      </c>
      <c r="N1191" s="12">
        <f t="shared" si="74"/>
        <v>257676.1023883</v>
      </c>
      <c r="O1191" s="20">
        <f t="shared" si="75"/>
        <v>320228.349060725</v>
      </c>
      <c r="P1191" s="2"/>
    </row>
    <row r="1192" spans="1:16" ht="12.75">
      <c r="A1192" s="19" t="s">
        <v>1719</v>
      </c>
      <c r="B1192" s="11" t="s">
        <v>369</v>
      </c>
      <c r="C1192" s="11" t="s">
        <v>489</v>
      </c>
      <c r="D1192" s="11" t="s">
        <v>3892</v>
      </c>
      <c r="E1192" s="11" t="s">
        <v>350</v>
      </c>
      <c r="F1192" s="13"/>
      <c r="G1192" s="12">
        <v>200160</v>
      </c>
      <c r="H1192" s="12">
        <v>256248</v>
      </c>
      <c r="I1192" s="12">
        <v>309744</v>
      </c>
      <c r="J1192" s="12">
        <v>384936</v>
      </c>
      <c r="K1192" s="12">
        <v>119234</v>
      </c>
      <c r="L1192" s="12">
        <f t="shared" si="72"/>
        <v>113272.29999999999</v>
      </c>
      <c r="M1192" s="12">
        <f t="shared" si="73"/>
        <v>145012.98816233999</v>
      </c>
      <c r="N1192" s="12">
        <f t="shared" si="74"/>
        <v>175286.84534859998</v>
      </c>
      <c r="O1192" s="20">
        <f t="shared" si="75"/>
        <v>217838.66093045</v>
      </c>
      <c r="P1192" s="2"/>
    </row>
    <row r="1193" spans="1:16" ht="12.75">
      <c r="A1193" s="19" t="s">
        <v>1719</v>
      </c>
      <c r="B1193" s="11" t="s">
        <v>371</v>
      </c>
      <c r="C1193" s="11" t="s">
        <v>1734</v>
      </c>
      <c r="D1193" s="11" t="s">
        <v>3892</v>
      </c>
      <c r="E1193" s="11" t="s">
        <v>1723</v>
      </c>
      <c r="F1193" s="11" t="s">
        <v>3894</v>
      </c>
      <c r="G1193" s="12">
        <v>256025</v>
      </c>
      <c r="H1193" s="12">
        <v>288365</v>
      </c>
      <c r="I1193" s="12">
        <v>350350</v>
      </c>
      <c r="J1193" s="12">
        <v>404250</v>
      </c>
      <c r="K1193" s="12">
        <v>269500</v>
      </c>
      <c r="L1193" s="12">
        <f t="shared" si="72"/>
        <v>256025</v>
      </c>
      <c r="M1193" s="12">
        <f t="shared" si="73"/>
        <v>327767.250195</v>
      </c>
      <c r="N1193" s="12">
        <f t="shared" si="74"/>
        <v>396194.07905</v>
      </c>
      <c r="O1193" s="20">
        <f t="shared" si="75"/>
        <v>492372.30253750004</v>
      </c>
      <c r="P1193" s="2"/>
    </row>
    <row r="1194" spans="1:16" ht="12.75">
      <c r="A1194" s="19" t="s">
        <v>1735</v>
      </c>
      <c r="B1194" s="11" t="s">
        <v>334</v>
      </c>
      <c r="C1194" s="11" t="s">
        <v>1736</v>
      </c>
      <c r="D1194" s="11" t="s">
        <v>3898</v>
      </c>
      <c r="E1194" s="11" t="s">
        <v>1737</v>
      </c>
      <c r="F1194" s="11" t="s">
        <v>3899</v>
      </c>
      <c r="G1194" s="12">
        <v>200160</v>
      </c>
      <c r="H1194" s="12">
        <v>256248</v>
      </c>
      <c r="I1194" s="12">
        <v>309744</v>
      </c>
      <c r="J1194" s="12">
        <v>384936</v>
      </c>
      <c r="K1194" s="12">
        <v>99250</v>
      </c>
      <c r="L1194" s="12">
        <f t="shared" si="72"/>
        <v>94287.5</v>
      </c>
      <c r="M1194" s="12">
        <f t="shared" si="73"/>
        <v>120708.34724249999</v>
      </c>
      <c r="N1194" s="12">
        <f t="shared" si="74"/>
        <v>145908.209075</v>
      </c>
      <c r="O1194" s="20">
        <f t="shared" si="75"/>
        <v>181328.20418125</v>
      </c>
      <c r="P1194" s="2"/>
    </row>
    <row r="1195" spans="1:16" ht="12.75">
      <c r="A1195" s="19" t="s">
        <v>1735</v>
      </c>
      <c r="B1195" s="11" t="s">
        <v>337</v>
      </c>
      <c r="C1195" s="11" t="s">
        <v>1738</v>
      </c>
      <c r="D1195" s="11" t="s">
        <v>3898</v>
      </c>
      <c r="E1195" s="11" t="s">
        <v>1739</v>
      </c>
      <c r="F1195" s="11" t="s">
        <v>3900</v>
      </c>
      <c r="G1195" s="12">
        <v>362790</v>
      </c>
      <c r="H1195" s="12">
        <v>408616</v>
      </c>
      <c r="I1195" s="12">
        <v>496449</v>
      </c>
      <c r="J1195" s="12">
        <v>572826</v>
      </c>
      <c r="K1195" s="12">
        <v>370000</v>
      </c>
      <c r="L1195" s="12">
        <f t="shared" si="72"/>
        <v>351500</v>
      </c>
      <c r="M1195" s="12">
        <f t="shared" si="73"/>
        <v>449995.8537</v>
      </c>
      <c r="N1195" s="12">
        <f t="shared" si="74"/>
        <v>543939.923</v>
      </c>
      <c r="O1195" s="20">
        <f t="shared" si="75"/>
        <v>675984.23725</v>
      </c>
      <c r="P1195" s="2"/>
    </row>
    <row r="1196" spans="1:16" ht="12.75">
      <c r="A1196" s="19" t="s">
        <v>1735</v>
      </c>
      <c r="B1196" s="11" t="s">
        <v>340</v>
      </c>
      <c r="C1196" s="11" t="s">
        <v>1740</v>
      </c>
      <c r="D1196" s="11" t="s">
        <v>3898</v>
      </c>
      <c r="E1196" s="11" t="s">
        <v>1739</v>
      </c>
      <c r="F1196" s="11" t="s">
        <v>3900</v>
      </c>
      <c r="G1196" s="12">
        <v>362790</v>
      </c>
      <c r="H1196" s="12">
        <v>408616</v>
      </c>
      <c r="I1196" s="12">
        <v>496449</v>
      </c>
      <c r="J1196" s="12">
        <v>572826</v>
      </c>
      <c r="K1196" s="12">
        <v>265000</v>
      </c>
      <c r="L1196" s="12">
        <f t="shared" si="72"/>
        <v>251750</v>
      </c>
      <c r="M1196" s="12">
        <f t="shared" si="73"/>
        <v>322294.32765</v>
      </c>
      <c r="N1196" s="12">
        <f t="shared" si="74"/>
        <v>389578.5935</v>
      </c>
      <c r="O1196" s="20">
        <f t="shared" si="75"/>
        <v>484150.872625</v>
      </c>
      <c r="P1196" s="2"/>
    </row>
    <row r="1197" spans="1:16" ht="12.75">
      <c r="A1197" s="19" t="s">
        <v>1735</v>
      </c>
      <c r="B1197" s="11" t="s">
        <v>346</v>
      </c>
      <c r="C1197" s="11" t="s">
        <v>1741</v>
      </c>
      <c r="D1197" s="11" t="s">
        <v>3898</v>
      </c>
      <c r="E1197" s="11" t="s">
        <v>855</v>
      </c>
      <c r="F1197" s="11" t="s">
        <v>3619</v>
      </c>
      <c r="G1197" s="12">
        <v>362790</v>
      </c>
      <c r="H1197" s="12">
        <v>464449</v>
      </c>
      <c r="I1197" s="12">
        <v>561411</v>
      </c>
      <c r="J1197" s="12">
        <v>675000</v>
      </c>
      <c r="K1197" s="12">
        <v>334000</v>
      </c>
      <c r="L1197" s="12">
        <f t="shared" si="72"/>
        <v>317300</v>
      </c>
      <c r="M1197" s="12">
        <f t="shared" si="73"/>
        <v>406212.47333999997</v>
      </c>
      <c r="N1197" s="12">
        <f t="shared" si="74"/>
        <v>491016.0386</v>
      </c>
      <c r="O1197" s="20">
        <f t="shared" si="75"/>
        <v>610212.79795</v>
      </c>
      <c r="P1197" s="2"/>
    </row>
    <row r="1198" spans="1:16" ht="12.75">
      <c r="A1198" s="19" t="s">
        <v>1735</v>
      </c>
      <c r="B1198" s="11" t="s">
        <v>348</v>
      </c>
      <c r="C1198" s="11" t="s">
        <v>1742</v>
      </c>
      <c r="D1198" s="11" t="s">
        <v>3898</v>
      </c>
      <c r="E1198" s="11" t="s">
        <v>350</v>
      </c>
      <c r="F1198" s="13"/>
      <c r="G1198" s="12">
        <v>200160</v>
      </c>
      <c r="H1198" s="12">
        <v>256248</v>
      </c>
      <c r="I1198" s="12">
        <v>309744</v>
      </c>
      <c r="J1198" s="12">
        <v>384936</v>
      </c>
      <c r="K1198" s="12">
        <v>207000</v>
      </c>
      <c r="L1198" s="12">
        <f t="shared" si="72"/>
        <v>196650</v>
      </c>
      <c r="M1198" s="12">
        <f t="shared" si="73"/>
        <v>251754.43706999999</v>
      </c>
      <c r="N1198" s="12">
        <f t="shared" si="74"/>
        <v>304312.3353</v>
      </c>
      <c r="O1198" s="20">
        <f t="shared" si="75"/>
        <v>378185.775975</v>
      </c>
      <c r="P1198" s="2"/>
    </row>
    <row r="1199" spans="1:16" ht="12.75">
      <c r="A1199" s="19" t="s">
        <v>1735</v>
      </c>
      <c r="B1199" s="11" t="s">
        <v>351</v>
      </c>
      <c r="C1199" s="11" t="s">
        <v>591</v>
      </c>
      <c r="D1199" s="11" t="s">
        <v>3898</v>
      </c>
      <c r="E1199" s="11" t="s">
        <v>1739</v>
      </c>
      <c r="F1199" s="11" t="s">
        <v>3900</v>
      </c>
      <c r="G1199" s="12">
        <v>362790</v>
      </c>
      <c r="H1199" s="12">
        <v>408616</v>
      </c>
      <c r="I1199" s="12">
        <v>496449</v>
      </c>
      <c r="J1199" s="12">
        <v>572826</v>
      </c>
      <c r="K1199" s="12">
        <v>340000</v>
      </c>
      <c r="L1199" s="12">
        <f t="shared" si="72"/>
        <v>323000</v>
      </c>
      <c r="M1199" s="12">
        <f t="shared" si="73"/>
        <v>413509.70339999994</v>
      </c>
      <c r="N1199" s="12">
        <f t="shared" si="74"/>
        <v>499836.686</v>
      </c>
      <c r="O1199" s="20">
        <f t="shared" si="75"/>
        <v>621174.7045</v>
      </c>
      <c r="P1199" s="2"/>
    </row>
    <row r="1200" spans="1:16" ht="12.75">
      <c r="A1200" s="19" t="s">
        <v>1735</v>
      </c>
      <c r="B1200" s="11" t="s">
        <v>353</v>
      </c>
      <c r="C1200" s="11" t="s">
        <v>1743</v>
      </c>
      <c r="D1200" s="11" t="s">
        <v>3898</v>
      </c>
      <c r="E1200" s="11" t="s">
        <v>850</v>
      </c>
      <c r="F1200" s="11" t="s">
        <v>3616</v>
      </c>
      <c r="G1200" s="12">
        <v>292685</v>
      </c>
      <c r="H1200" s="12">
        <v>329656</v>
      </c>
      <c r="I1200" s="12">
        <v>400517</v>
      </c>
      <c r="J1200" s="12">
        <v>462135</v>
      </c>
      <c r="K1200" s="12">
        <v>253566</v>
      </c>
      <c r="L1200" s="12">
        <f t="shared" si="72"/>
        <v>240887.69999999998</v>
      </c>
      <c r="M1200" s="12">
        <f t="shared" si="73"/>
        <v>308388.23956565995</v>
      </c>
      <c r="N1200" s="12">
        <f t="shared" si="74"/>
        <v>372769.37977139995</v>
      </c>
      <c r="O1200" s="20">
        <f t="shared" si="75"/>
        <v>463261.13270955</v>
      </c>
      <c r="P1200" s="2"/>
    </row>
    <row r="1201" spans="1:16" ht="12.75">
      <c r="A1201" s="19" t="s">
        <v>1735</v>
      </c>
      <c r="B1201" s="11" t="s">
        <v>356</v>
      </c>
      <c r="C1201" s="11" t="s">
        <v>1744</v>
      </c>
      <c r="D1201" s="11" t="s">
        <v>3898</v>
      </c>
      <c r="E1201" s="11" t="s">
        <v>855</v>
      </c>
      <c r="F1201" s="11" t="s">
        <v>3619</v>
      </c>
      <c r="G1201" s="12">
        <v>362790</v>
      </c>
      <c r="H1201" s="12">
        <v>464449</v>
      </c>
      <c r="I1201" s="12">
        <v>561411</v>
      </c>
      <c r="J1201" s="12">
        <v>675000</v>
      </c>
      <c r="K1201" s="12">
        <v>346990</v>
      </c>
      <c r="L1201" s="12">
        <f t="shared" si="72"/>
        <v>329640.5</v>
      </c>
      <c r="M1201" s="12">
        <f t="shared" si="73"/>
        <v>422010.97641989996</v>
      </c>
      <c r="N1201" s="12">
        <f t="shared" si="74"/>
        <v>510112.740221</v>
      </c>
      <c r="O1201" s="20">
        <f t="shared" si="75"/>
        <v>633945.32563075</v>
      </c>
      <c r="P1201" s="2"/>
    </row>
    <row r="1202" spans="1:16" ht="12.75">
      <c r="A1202" s="19" t="s">
        <v>1735</v>
      </c>
      <c r="B1202" s="11" t="s">
        <v>359</v>
      </c>
      <c r="C1202" s="11" t="s">
        <v>1745</v>
      </c>
      <c r="D1202" s="11" t="s">
        <v>3898</v>
      </c>
      <c r="E1202" s="11" t="s">
        <v>1746</v>
      </c>
      <c r="F1202" s="11" t="s">
        <v>3901</v>
      </c>
      <c r="G1202" s="12">
        <v>200160</v>
      </c>
      <c r="H1202" s="12">
        <v>256248</v>
      </c>
      <c r="I1202" s="12">
        <v>309744</v>
      </c>
      <c r="J1202" s="12">
        <v>384936</v>
      </c>
      <c r="K1202" s="12">
        <v>189000</v>
      </c>
      <c r="L1202" s="12">
        <f t="shared" si="72"/>
        <v>179550</v>
      </c>
      <c r="M1202" s="12">
        <f t="shared" si="73"/>
        <v>229862.74688999998</v>
      </c>
      <c r="N1202" s="12">
        <f t="shared" si="74"/>
        <v>277850.3931</v>
      </c>
      <c r="O1202" s="20">
        <f t="shared" si="75"/>
        <v>345300.056325</v>
      </c>
      <c r="P1202" s="2"/>
    </row>
    <row r="1203" spans="1:16" ht="12.75">
      <c r="A1203" s="19" t="s">
        <v>1735</v>
      </c>
      <c r="B1203" s="11" t="s">
        <v>361</v>
      </c>
      <c r="C1203" s="11" t="s">
        <v>1747</v>
      </c>
      <c r="D1203" s="11" t="s">
        <v>3898</v>
      </c>
      <c r="E1203" s="11" t="s">
        <v>855</v>
      </c>
      <c r="F1203" s="11" t="s">
        <v>3619</v>
      </c>
      <c r="G1203" s="12">
        <v>362790</v>
      </c>
      <c r="H1203" s="12">
        <v>464449</v>
      </c>
      <c r="I1203" s="12">
        <v>561411</v>
      </c>
      <c r="J1203" s="12">
        <v>675000</v>
      </c>
      <c r="K1203" s="12">
        <v>339350</v>
      </c>
      <c r="L1203" s="12">
        <f t="shared" si="72"/>
        <v>322382.5</v>
      </c>
      <c r="M1203" s="12">
        <f t="shared" si="73"/>
        <v>412719.17014349997</v>
      </c>
      <c r="N1203" s="12">
        <f t="shared" si="74"/>
        <v>498881.115865</v>
      </c>
      <c r="O1203" s="20">
        <f t="shared" si="75"/>
        <v>619987.16462375</v>
      </c>
      <c r="P1203" s="2"/>
    </row>
    <row r="1204" spans="1:16" ht="12.75">
      <c r="A1204" s="19" t="s">
        <v>1735</v>
      </c>
      <c r="B1204" s="11" t="s">
        <v>363</v>
      </c>
      <c r="C1204" s="11" t="s">
        <v>1748</v>
      </c>
      <c r="D1204" s="11" t="s">
        <v>3898</v>
      </c>
      <c r="E1204" s="11" t="s">
        <v>350</v>
      </c>
      <c r="F1204" s="13"/>
      <c r="G1204" s="12">
        <v>332500</v>
      </c>
      <c r="H1204" s="12">
        <v>374500</v>
      </c>
      <c r="I1204" s="12">
        <v>455000</v>
      </c>
      <c r="J1204" s="12">
        <v>525000</v>
      </c>
      <c r="K1204" s="12">
        <v>350000</v>
      </c>
      <c r="L1204" s="12">
        <f t="shared" si="72"/>
        <v>332500</v>
      </c>
      <c r="M1204" s="12">
        <f t="shared" si="73"/>
        <v>425671.7535</v>
      </c>
      <c r="N1204" s="12">
        <f t="shared" si="74"/>
        <v>514537.765</v>
      </c>
      <c r="O1204" s="20">
        <f t="shared" si="75"/>
        <v>639444.5487500001</v>
      </c>
      <c r="P1204" s="2"/>
    </row>
    <row r="1205" spans="1:16" ht="12.75">
      <c r="A1205" s="19" t="s">
        <v>1735</v>
      </c>
      <c r="B1205" s="11" t="s">
        <v>365</v>
      </c>
      <c r="C1205" s="11" t="s">
        <v>1749</v>
      </c>
      <c r="D1205" s="11" t="s">
        <v>3898</v>
      </c>
      <c r="E1205" s="11" t="s">
        <v>1739</v>
      </c>
      <c r="F1205" s="11" t="s">
        <v>3900</v>
      </c>
      <c r="G1205" s="12">
        <v>362790</v>
      </c>
      <c r="H1205" s="12">
        <v>408616</v>
      </c>
      <c r="I1205" s="12">
        <v>496449</v>
      </c>
      <c r="J1205" s="12">
        <v>572826</v>
      </c>
      <c r="K1205" s="12">
        <v>280000</v>
      </c>
      <c r="L1205" s="12">
        <f t="shared" si="72"/>
        <v>266000</v>
      </c>
      <c r="M1205" s="12">
        <f t="shared" si="73"/>
        <v>340537.4028</v>
      </c>
      <c r="N1205" s="12">
        <f t="shared" si="74"/>
        <v>411630.212</v>
      </c>
      <c r="O1205" s="20">
        <f t="shared" si="75"/>
        <v>511555.639</v>
      </c>
      <c r="P1205" s="2"/>
    </row>
    <row r="1206" spans="1:16" ht="12.75">
      <c r="A1206" s="19" t="s">
        <v>1735</v>
      </c>
      <c r="B1206" s="11" t="s">
        <v>367</v>
      </c>
      <c r="C1206" s="11" t="s">
        <v>619</v>
      </c>
      <c r="D1206" s="11" t="s">
        <v>3898</v>
      </c>
      <c r="E1206" s="11" t="s">
        <v>1739</v>
      </c>
      <c r="F1206" s="11" t="s">
        <v>3900</v>
      </c>
      <c r="G1206" s="12">
        <v>362790</v>
      </c>
      <c r="H1206" s="12">
        <v>408616</v>
      </c>
      <c r="I1206" s="12">
        <v>496449</v>
      </c>
      <c r="J1206" s="12">
        <v>572826</v>
      </c>
      <c r="K1206" s="12">
        <v>448000</v>
      </c>
      <c r="L1206" s="12">
        <f t="shared" si="72"/>
        <v>425600</v>
      </c>
      <c r="M1206" s="12">
        <f t="shared" si="73"/>
        <v>544859.84448</v>
      </c>
      <c r="N1206" s="12">
        <f t="shared" si="74"/>
        <v>658608.3392</v>
      </c>
      <c r="O1206" s="20">
        <f t="shared" si="75"/>
        <v>818489.0224</v>
      </c>
      <c r="P1206" s="2"/>
    </row>
    <row r="1207" spans="1:16" ht="12.75">
      <c r="A1207" s="19" t="s">
        <v>1735</v>
      </c>
      <c r="B1207" s="11" t="s">
        <v>369</v>
      </c>
      <c r="C1207" s="11" t="s">
        <v>847</v>
      </c>
      <c r="D1207" s="11" t="s">
        <v>3898</v>
      </c>
      <c r="E1207" s="11" t="s">
        <v>350</v>
      </c>
      <c r="F1207" s="13"/>
      <c r="G1207" s="12">
        <v>248588</v>
      </c>
      <c r="H1207" s="12">
        <v>279988</v>
      </c>
      <c r="I1207" s="12">
        <v>340173</v>
      </c>
      <c r="J1207" s="12">
        <v>392507</v>
      </c>
      <c r="K1207" s="12">
        <v>275000</v>
      </c>
      <c r="L1207" s="12">
        <f t="shared" si="72"/>
        <v>261250</v>
      </c>
      <c r="M1207" s="12">
        <f t="shared" si="73"/>
        <v>334456.37775</v>
      </c>
      <c r="N1207" s="12">
        <f t="shared" si="74"/>
        <v>404279.6725</v>
      </c>
      <c r="O1207" s="20">
        <f t="shared" si="75"/>
        <v>502420.71687500004</v>
      </c>
      <c r="P1207" s="2"/>
    </row>
    <row r="1208" spans="1:16" ht="12.75">
      <c r="A1208" s="19" t="s">
        <v>1735</v>
      </c>
      <c r="B1208" s="11" t="s">
        <v>371</v>
      </c>
      <c r="C1208" s="11" t="s">
        <v>458</v>
      </c>
      <c r="D1208" s="11" t="s">
        <v>3898</v>
      </c>
      <c r="E1208" s="11" t="s">
        <v>855</v>
      </c>
      <c r="F1208" s="11" t="s">
        <v>3619</v>
      </c>
      <c r="G1208" s="12">
        <v>362790</v>
      </c>
      <c r="H1208" s="12">
        <v>464449</v>
      </c>
      <c r="I1208" s="12">
        <v>561411</v>
      </c>
      <c r="J1208" s="12">
        <v>675000</v>
      </c>
      <c r="K1208" s="12">
        <v>500000</v>
      </c>
      <c r="L1208" s="12">
        <f t="shared" si="72"/>
        <v>475000</v>
      </c>
      <c r="M1208" s="12">
        <f t="shared" si="73"/>
        <v>608102.505</v>
      </c>
      <c r="N1208" s="12">
        <f t="shared" si="74"/>
        <v>735053.95</v>
      </c>
      <c r="O1208" s="20">
        <f t="shared" si="75"/>
        <v>913492.2125</v>
      </c>
      <c r="P1208" s="2"/>
    </row>
    <row r="1209" spans="1:16" ht="12.75">
      <c r="A1209" s="19" t="s">
        <v>1735</v>
      </c>
      <c r="B1209" s="11" t="s">
        <v>374</v>
      </c>
      <c r="C1209" s="11" t="s">
        <v>1750</v>
      </c>
      <c r="D1209" s="11" t="s">
        <v>3898</v>
      </c>
      <c r="E1209" s="11" t="s">
        <v>855</v>
      </c>
      <c r="F1209" s="11" t="s">
        <v>3619</v>
      </c>
      <c r="G1209" s="12">
        <v>362790</v>
      </c>
      <c r="H1209" s="12">
        <v>464449</v>
      </c>
      <c r="I1209" s="12">
        <v>561411</v>
      </c>
      <c r="J1209" s="12">
        <v>675000</v>
      </c>
      <c r="K1209" s="12">
        <v>359000</v>
      </c>
      <c r="L1209" s="12">
        <f t="shared" si="72"/>
        <v>341050</v>
      </c>
      <c r="M1209" s="12">
        <f t="shared" si="73"/>
        <v>436617.59858999995</v>
      </c>
      <c r="N1209" s="12">
        <f t="shared" si="74"/>
        <v>527768.7361</v>
      </c>
      <c r="O1209" s="20">
        <f t="shared" si="75"/>
        <v>655887.408575</v>
      </c>
      <c r="P1209" s="2"/>
    </row>
    <row r="1210" spans="1:16" ht="12.75">
      <c r="A1210" s="19" t="s">
        <v>1735</v>
      </c>
      <c r="B1210" s="11" t="s">
        <v>377</v>
      </c>
      <c r="C1210" s="11" t="s">
        <v>1751</v>
      </c>
      <c r="D1210" s="11" t="s">
        <v>3898</v>
      </c>
      <c r="E1210" s="11" t="s">
        <v>1739</v>
      </c>
      <c r="F1210" s="11" t="s">
        <v>3900</v>
      </c>
      <c r="G1210" s="12">
        <v>362790</v>
      </c>
      <c r="H1210" s="12">
        <v>408616</v>
      </c>
      <c r="I1210" s="12">
        <v>496449</v>
      </c>
      <c r="J1210" s="12">
        <v>572826</v>
      </c>
      <c r="K1210" s="12">
        <v>379000</v>
      </c>
      <c r="L1210" s="12">
        <f t="shared" si="72"/>
        <v>360050</v>
      </c>
      <c r="M1210" s="12">
        <f t="shared" si="73"/>
        <v>460941.69878999994</v>
      </c>
      <c r="N1210" s="12">
        <f t="shared" si="74"/>
        <v>557170.8941</v>
      </c>
      <c r="O1210" s="20">
        <f t="shared" si="75"/>
        <v>692427.097075</v>
      </c>
      <c r="P1210" s="2"/>
    </row>
    <row r="1211" spans="1:16" ht="12.75">
      <c r="A1211" s="19" t="s">
        <v>1735</v>
      </c>
      <c r="B1211" s="11" t="s">
        <v>379</v>
      </c>
      <c r="C1211" s="11" t="s">
        <v>1752</v>
      </c>
      <c r="D1211" s="11" t="s">
        <v>3898</v>
      </c>
      <c r="E1211" s="11" t="s">
        <v>1753</v>
      </c>
      <c r="F1211" s="11" t="s">
        <v>3902</v>
      </c>
      <c r="G1211" s="12">
        <v>289750</v>
      </c>
      <c r="H1211" s="12">
        <v>326350</v>
      </c>
      <c r="I1211" s="12">
        <v>396500</v>
      </c>
      <c r="J1211" s="12">
        <v>457500</v>
      </c>
      <c r="K1211" s="12">
        <v>320000</v>
      </c>
      <c r="L1211" s="12">
        <f t="shared" si="72"/>
        <v>304000</v>
      </c>
      <c r="M1211" s="12">
        <f t="shared" si="73"/>
        <v>389185.60319999995</v>
      </c>
      <c r="N1211" s="12">
        <f t="shared" si="74"/>
        <v>470434.528</v>
      </c>
      <c r="O1211" s="20">
        <f t="shared" si="75"/>
        <v>584635.0160000001</v>
      </c>
      <c r="P1211" s="2"/>
    </row>
    <row r="1212" spans="1:16" ht="12.75">
      <c r="A1212" s="19" t="s">
        <v>1735</v>
      </c>
      <c r="B1212" s="11" t="s">
        <v>382</v>
      </c>
      <c r="C1212" s="11" t="s">
        <v>1732</v>
      </c>
      <c r="D1212" s="11" t="s">
        <v>3898</v>
      </c>
      <c r="E1212" s="11" t="s">
        <v>1754</v>
      </c>
      <c r="F1212" s="11" t="s">
        <v>3903</v>
      </c>
      <c r="G1212" s="12">
        <v>249840</v>
      </c>
      <c r="H1212" s="12">
        <v>281399</v>
      </c>
      <c r="I1212" s="12">
        <v>341887</v>
      </c>
      <c r="J1212" s="12">
        <v>394485</v>
      </c>
      <c r="K1212" s="12">
        <v>262989</v>
      </c>
      <c r="L1212" s="12">
        <f t="shared" si="72"/>
        <v>249839.55</v>
      </c>
      <c r="M1212" s="12">
        <f t="shared" si="73"/>
        <v>319848.53937489</v>
      </c>
      <c r="N1212" s="12">
        <f t="shared" si="74"/>
        <v>386622.2065131</v>
      </c>
      <c r="O1212" s="20">
        <f t="shared" si="75"/>
        <v>480476.806946325</v>
      </c>
      <c r="P1212" s="2"/>
    </row>
    <row r="1213" spans="1:16" ht="12.75">
      <c r="A1213" s="19" t="s">
        <v>1735</v>
      </c>
      <c r="B1213" s="11" t="s">
        <v>384</v>
      </c>
      <c r="C1213" s="11" t="s">
        <v>1108</v>
      </c>
      <c r="D1213" s="11" t="s">
        <v>3898</v>
      </c>
      <c r="E1213" s="11" t="s">
        <v>1755</v>
      </c>
      <c r="F1213" s="11" t="s">
        <v>3904</v>
      </c>
      <c r="G1213" s="12">
        <v>282150</v>
      </c>
      <c r="H1213" s="12">
        <v>317790</v>
      </c>
      <c r="I1213" s="12">
        <v>386100</v>
      </c>
      <c r="J1213" s="12">
        <v>455500</v>
      </c>
      <c r="K1213" s="12">
        <v>355000</v>
      </c>
      <c r="L1213" s="12">
        <f t="shared" si="72"/>
        <v>337250</v>
      </c>
      <c r="M1213" s="12">
        <f t="shared" si="73"/>
        <v>431752.77855</v>
      </c>
      <c r="N1213" s="12">
        <f t="shared" si="74"/>
        <v>521888.3045</v>
      </c>
      <c r="O1213" s="20">
        <f t="shared" si="75"/>
        <v>648579.470875</v>
      </c>
      <c r="P1213" s="2"/>
    </row>
    <row r="1214" spans="1:16" ht="12.75">
      <c r="A1214" s="19" t="s">
        <v>1735</v>
      </c>
      <c r="B1214" s="11" t="s">
        <v>386</v>
      </c>
      <c r="C1214" s="11" t="s">
        <v>489</v>
      </c>
      <c r="D1214" s="11" t="s">
        <v>3898</v>
      </c>
      <c r="E1214" s="11" t="s">
        <v>1756</v>
      </c>
      <c r="F1214" s="11" t="s">
        <v>3905</v>
      </c>
      <c r="G1214" s="12">
        <v>286900</v>
      </c>
      <c r="H1214" s="12">
        <v>323140</v>
      </c>
      <c r="I1214" s="12">
        <v>392600</v>
      </c>
      <c r="J1214" s="12">
        <v>453000</v>
      </c>
      <c r="K1214" s="12">
        <v>302000</v>
      </c>
      <c r="L1214" s="12">
        <f t="shared" si="72"/>
        <v>286900</v>
      </c>
      <c r="M1214" s="12">
        <f t="shared" si="73"/>
        <v>367293.91302</v>
      </c>
      <c r="N1214" s="12">
        <f t="shared" si="74"/>
        <v>443972.5858</v>
      </c>
      <c r="O1214" s="20">
        <f t="shared" si="75"/>
        <v>551749.29635</v>
      </c>
      <c r="P1214" s="2"/>
    </row>
    <row r="1215" spans="1:16" ht="12.75">
      <c r="A1215" s="19" t="s">
        <v>1735</v>
      </c>
      <c r="B1215" s="11" t="s">
        <v>389</v>
      </c>
      <c r="C1215" s="11" t="s">
        <v>1757</v>
      </c>
      <c r="D1215" s="11" t="s">
        <v>3898</v>
      </c>
      <c r="E1215" s="11" t="s">
        <v>1754</v>
      </c>
      <c r="F1215" s="11" t="s">
        <v>3903</v>
      </c>
      <c r="G1215" s="12">
        <v>249840</v>
      </c>
      <c r="H1215" s="12">
        <v>281399</v>
      </c>
      <c r="I1215" s="12">
        <v>341887</v>
      </c>
      <c r="J1215" s="12">
        <v>394485</v>
      </c>
      <c r="K1215" s="12">
        <v>262989</v>
      </c>
      <c r="L1215" s="12">
        <f t="shared" si="72"/>
        <v>249839.55</v>
      </c>
      <c r="M1215" s="12">
        <f t="shared" si="73"/>
        <v>319848.53937489</v>
      </c>
      <c r="N1215" s="12">
        <f t="shared" si="74"/>
        <v>386622.2065131</v>
      </c>
      <c r="O1215" s="20">
        <f t="shared" si="75"/>
        <v>480476.806946325</v>
      </c>
      <c r="P1215" s="2"/>
    </row>
    <row r="1216" spans="1:16" ht="12.75">
      <c r="A1216" s="19" t="s">
        <v>1735</v>
      </c>
      <c r="B1216" s="11" t="s">
        <v>391</v>
      </c>
      <c r="C1216" s="11" t="s">
        <v>1758</v>
      </c>
      <c r="D1216" s="11" t="s">
        <v>3898</v>
      </c>
      <c r="E1216" s="11" t="s">
        <v>1759</v>
      </c>
      <c r="F1216" s="11" t="s">
        <v>3906</v>
      </c>
      <c r="G1216" s="12">
        <v>332499</v>
      </c>
      <c r="H1216" s="12">
        <v>374498</v>
      </c>
      <c r="I1216" s="12">
        <v>454998</v>
      </c>
      <c r="J1216" s="12">
        <v>524998</v>
      </c>
      <c r="K1216" s="12">
        <v>349999</v>
      </c>
      <c r="L1216" s="12">
        <f t="shared" si="72"/>
        <v>332499.05</v>
      </c>
      <c r="M1216" s="12">
        <f t="shared" si="73"/>
        <v>425670.53729499</v>
      </c>
      <c r="N1216" s="12">
        <f t="shared" si="74"/>
        <v>514536.2948921</v>
      </c>
      <c r="O1216" s="20">
        <f t="shared" si="75"/>
        <v>639442.721765575</v>
      </c>
      <c r="P1216" s="2"/>
    </row>
    <row r="1217" spans="1:16" ht="12.75">
      <c r="A1217" s="19" t="s">
        <v>1735</v>
      </c>
      <c r="B1217" s="11" t="s">
        <v>1760</v>
      </c>
      <c r="C1217" s="11" t="s">
        <v>1761</v>
      </c>
      <c r="D1217" s="11" t="s">
        <v>3898</v>
      </c>
      <c r="E1217" s="11" t="s">
        <v>1739</v>
      </c>
      <c r="F1217" s="11" t="s">
        <v>3900</v>
      </c>
      <c r="G1217" s="12">
        <v>362790</v>
      </c>
      <c r="H1217" s="12">
        <v>408616</v>
      </c>
      <c r="I1217" s="12">
        <v>496449</v>
      </c>
      <c r="J1217" s="12">
        <v>572826</v>
      </c>
      <c r="K1217" s="12">
        <v>137800</v>
      </c>
      <c r="L1217" s="12">
        <f t="shared" si="72"/>
        <v>130910</v>
      </c>
      <c r="M1217" s="12">
        <f t="shared" si="73"/>
        <v>167593.05037799999</v>
      </c>
      <c r="N1217" s="12">
        <f t="shared" si="74"/>
        <v>202580.86862</v>
      </c>
      <c r="O1217" s="20">
        <f t="shared" si="75"/>
        <v>251758.453765</v>
      </c>
      <c r="P1217" s="2"/>
    </row>
    <row r="1218" spans="1:16" ht="12.75">
      <c r="A1218" s="19" t="s">
        <v>1762</v>
      </c>
      <c r="B1218" s="11" t="s">
        <v>334</v>
      </c>
      <c r="C1218" s="11" t="s">
        <v>1763</v>
      </c>
      <c r="D1218" s="11" t="s">
        <v>3907</v>
      </c>
      <c r="E1218" s="11" t="s">
        <v>1764</v>
      </c>
      <c r="F1218" s="11" t="s">
        <v>3908</v>
      </c>
      <c r="G1218" s="12">
        <v>362790</v>
      </c>
      <c r="H1218" s="12">
        <v>438700</v>
      </c>
      <c r="I1218" s="12">
        <v>533000</v>
      </c>
      <c r="J1218" s="12">
        <v>615000</v>
      </c>
      <c r="K1218" s="12">
        <v>370000</v>
      </c>
      <c r="L1218" s="12">
        <f t="shared" si="72"/>
        <v>351500</v>
      </c>
      <c r="M1218" s="12">
        <f t="shared" si="73"/>
        <v>449995.8537</v>
      </c>
      <c r="N1218" s="12">
        <f t="shared" si="74"/>
        <v>543939.923</v>
      </c>
      <c r="O1218" s="20">
        <f t="shared" si="75"/>
        <v>675984.23725</v>
      </c>
      <c r="P1218" s="2"/>
    </row>
    <row r="1219" spans="1:16" ht="12.75">
      <c r="A1219" s="19" t="s">
        <v>1762</v>
      </c>
      <c r="B1219" s="11" t="s">
        <v>337</v>
      </c>
      <c r="C1219" s="11" t="s">
        <v>1765</v>
      </c>
      <c r="D1219" s="11" t="s">
        <v>3907</v>
      </c>
      <c r="E1219" s="11" t="s">
        <v>1766</v>
      </c>
      <c r="F1219" s="11" t="s">
        <v>3909</v>
      </c>
      <c r="G1219" s="12">
        <v>204535</v>
      </c>
      <c r="H1219" s="12">
        <v>256248</v>
      </c>
      <c r="I1219" s="12">
        <v>309744</v>
      </c>
      <c r="J1219" s="12">
        <v>384936</v>
      </c>
      <c r="K1219" s="12">
        <v>200000</v>
      </c>
      <c r="L1219" s="12">
        <f t="shared" si="72"/>
        <v>190000</v>
      </c>
      <c r="M1219" s="12">
        <f t="shared" si="73"/>
        <v>243241.00199999998</v>
      </c>
      <c r="N1219" s="12">
        <f t="shared" si="74"/>
        <v>294021.58</v>
      </c>
      <c r="O1219" s="20">
        <f t="shared" si="75"/>
        <v>365396.885</v>
      </c>
      <c r="P1219" s="2"/>
    </row>
    <row r="1220" spans="1:16" ht="12.75">
      <c r="A1220" s="19" t="s">
        <v>1762</v>
      </c>
      <c r="B1220" s="11" t="s">
        <v>340</v>
      </c>
      <c r="C1220" s="11" t="s">
        <v>1767</v>
      </c>
      <c r="D1220" s="11" t="s">
        <v>3907</v>
      </c>
      <c r="E1220" s="11" t="s">
        <v>1768</v>
      </c>
      <c r="F1220" s="11" t="s">
        <v>3910</v>
      </c>
      <c r="G1220" s="12">
        <v>316350</v>
      </c>
      <c r="H1220" s="12">
        <v>359397</v>
      </c>
      <c r="I1220" s="12">
        <v>434391</v>
      </c>
      <c r="J1220" s="12">
        <v>539835</v>
      </c>
      <c r="K1220" s="12">
        <v>290000</v>
      </c>
      <c r="L1220" s="12">
        <f aca="true" t="shared" si="76" ref="L1220:L1283">K1220*95%</f>
        <v>275500</v>
      </c>
      <c r="M1220" s="12">
        <f aca="true" t="shared" si="77" ref="M1220:M1283">L1220*1.2802158</f>
        <v>352699.4529</v>
      </c>
      <c r="N1220" s="12">
        <f aca="true" t="shared" si="78" ref="N1220:N1283">L1220*1.547482</f>
        <v>426331.291</v>
      </c>
      <c r="O1220" s="20">
        <f aca="true" t="shared" si="79" ref="O1220:O1283">L1220*1.9231415</f>
        <v>529825.48325</v>
      </c>
      <c r="P1220" s="2"/>
    </row>
    <row r="1221" spans="1:16" ht="12.75">
      <c r="A1221" s="19" t="s">
        <v>1762</v>
      </c>
      <c r="B1221" s="11" t="s">
        <v>343</v>
      </c>
      <c r="C1221" s="11" t="s">
        <v>1769</v>
      </c>
      <c r="D1221" s="11" t="s">
        <v>3907</v>
      </c>
      <c r="E1221" s="11" t="s">
        <v>350</v>
      </c>
      <c r="F1221" s="13"/>
      <c r="G1221" s="12">
        <v>362790</v>
      </c>
      <c r="H1221" s="12">
        <v>464449</v>
      </c>
      <c r="I1221" s="12">
        <v>561411</v>
      </c>
      <c r="J1221" s="12">
        <v>697696</v>
      </c>
      <c r="K1221" s="12">
        <v>695000</v>
      </c>
      <c r="L1221" s="12">
        <f t="shared" si="76"/>
        <v>660250</v>
      </c>
      <c r="M1221" s="12">
        <f t="shared" si="77"/>
        <v>845262.4819499999</v>
      </c>
      <c r="N1221" s="12">
        <f t="shared" si="78"/>
        <v>1021724.9905000001</v>
      </c>
      <c r="O1221" s="20">
        <f t="shared" si="79"/>
        <v>1269754.175375</v>
      </c>
      <c r="P1221" s="2"/>
    </row>
    <row r="1222" spans="1:16" ht="12.75">
      <c r="A1222" s="19" t="s">
        <v>1762</v>
      </c>
      <c r="B1222" s="11" t="s">
        <v>346</v>
      </c>
      <c r="C1222" s="11" t="s">
        <v>1770</v>
      </c>
      <c r="D1222" s="11" t="s">
        <v>3907</v>
      </c>
      <c r="E1222" s="11" t="s">
        <v>1771</v>
      </c>
      <c r="F1222" s="11" t="s">
        <v>3911</v>
      </c>
      <c r="G1222" s="12">
        <v>362790</v>
      </c>
      <c r="H1222" s="12">
        <v>461113</v>
      </c>
      <c r="I1222" s="12">
        <v>560231</v>
      </c>
      <c r="J1222" s="12">
        <v>646421</v>
      </c>
      <c r="K1222" s="12">
        <v>365000</v>
      </c>
      <c r="L1222" s="12">
        <f t="shared" si="76"/>
        <v>346750</v>
      </c>
      <c r="M1222" s="12">
        <f t="shared" si="77"/>
        <v>443914.82865</v>
      </c>
      <c r="N1222" s="12">
        <f t="shared" si="78"/>
        <v>536589.3835</v>
      </c>
      <c r="O1222" s="20">
        <f t="shared" si="79"/>
        <v>666849.315125</v>
      </c>
      <c r="P1222" s="2"/>
    </row>
    <row r="1223" spans="1:16" ht="12.75">
      <c r="A1223" s="19" t="s">
        <v>1762</v>
      </c>
      <c r="B1223" s="11" t="s">
        <v>348</v>
      </c>
      <c r="C1223" s="11" t="s">
        <v>407</v>
      </c>
      <c r="D1223" s="11" t="s">
        <v>3907</v>
      </c>
      <c r="E1223" s="11" t="s">
        <v>1772</v>
      </c>
      <c r="F1223" s="11" t="s">
        <v>3912</v>
      </c>
      <c r="G1223" s="12">
        <v>207860</v>
      </c>
      <c r="H1223" s="12">
        <v>256248</v>
      </c>
      <c r="I1223" s="12">
        <v>309744</v>
      </c>
      <c r="J1223" s="12">
        <v>384936</v>
      </c>
      <c r="K1223" s="12">
        <v>193750</v>
      </c>
      <c r="L1223" s="12">
        <f t="shared" si="76"/>
        <v>184062.5</v>
      </c>
      <c r="M1223" s="12">
        <f t="shared" si="77"/>
        <v>235639.72068749997</v>
      </c>
      <c r="N1223" s="12">
        <f t="shared" si="78"/>
        <v>284833.405625</v>
      </c>
      <c r="O1223" s="20">
        <f t="shared" si="79"/>
        <v>353978.23234375</v>
      </c>
      <c r="P1223" s="2"/>
    </row>
    <row r="1224" spans="1:16" ht="12.75">
      <c r="A1224" s="19" t="s">
        <v>1762</v>
      </c>
      <c r="B1224" s="11" t="s">
        <v>351</v>
      </c>
      <c r="C1224" s="11" t="s">
        <v>1773</v>
      </c>
      <c r="D1224" s="11" t="s">
        <v>3907</v>
      </c>
      <c r="E1224" s="11" t="s">
        <v>1772</v>
      </c>
      <c r="F1224" s="11" t="s">
        <v>3912</v>
      </c>
      <c r="G1224" s="12">
        <v>207860</v>
      </c>
      <c r="H1224" s="12">
        <v>256248</v>
      </c>
      <c r="I1224" s="12">
        <v>309744</v>
      </c>
      <c r="J1224" s="12">
        <v>384936</v>
      </c>
      <c r="K1224" s="12">
        <v>185000</v>
      </c>
      <c r="L1224" s="12">
        <f t="shared" si="76"/>
        <v>175750</v>
      </c>
      <c r="M1224" s="12">
        <f t="shared" si="77"/>
        <v>224997.92685</v>
      </c>
      <c r="N1224" s="12">
        <f t="shared" si="78"/>
        <v>271969.9615</v>
      </c>
      <c r="O1224" s="20">
        <f t="shared" si="79"/>
        <v>337992.118625</v>
      </c>
      <c r="P1224" s="2"/>
    </row>
    <row r="1225" spans="1:16" ht="12.75">
      <c r="A1225" s="19" t="s">
        <v>1762</v>
      </c>
      <c r="B1225" s="11" t="s">
        <v>353</v>
      </c>
      <c r="C1225" s="11" t="s">
        <v>1774</v>
      </c>
      <c r="D1225" s="11" t="s">
        <v>3907</v>
      </c>
      <c r="E1225" s="11" t="s">
        <v>1772</v>
      </c>
      <c r="F1225" s="11" t="s">
        <v>3912</v>
      </c>
      <c r="G1225" s="12">
        <v>207860</v>
      </c>
      <c r="H1225" s="12">
        <v>256248</v>
      </c>
      <c r="I1225" s="12">
        <v>309744</v>
      </c>
      <c r="J1225" s="12">
        <v>384936</v>
      </c>
      <c r="K1225" s="12">
        <v>255000</v>
      </c>
      <c r="L1225" s="12">
        <f t="shared" si="76"/>
        <v>242250</v>
      </c>
      <c r="M1225" s="12">
        <f t="shared" si="77"/>
        <v>310132.27755</v>
      </c>
      <c r="N1225" s="12">
        <f t="shared" si="78"/>
        <v>374877.5145</v>
      </c>
      <c r="O1225" s="20">
        <f t="shared" si="79"/>
        <v>465881.028375</v>
      </c>
      <c r="P1225" s="2"/>
    </row>
    <row r="1226" spans="1:16" ht="12.75">
      <c r="A1226" s="19" t="s">
        <v>1762</v>
      </c>
      <c r="B1226" s="11" t="s">
        <v>356</v>
      </c>
      <c r="C1226" s="11" t="s">
        <v>838</v>
      </c>
      <c r="D1226" s="11" t="s">
        <v>3907</v>
      </c>
      <c r="E1226" s="11" t="s">
        <v>1771</v>
      </c>
      <c r="F1226" s="11" t="s">
        <v>3911</v>
      </c>
      <c r="G1226" s="12">
        <v>362790</v>
      </c>
      <c r="H1226" s="12">
        <v>461113</v>
      </c>
      <c r="I1226" s="12">
        <v>560231</v>
      </c>
      <c r="J1226" s="12">
        <v>646421</v>
      </c>
      <c r="K1226" s="12">
        <v>418500</v>
      </c>
      <c r="L1226" s="12">
        <f t="shared" si="76"/>
        <v>397575</v>
      </c>
      <c r="M1226" s="12">
        <f t="shared" si="77"/>
        <v>508981.79668499995</v>
      </c>
      <c r="N1226" s="12">
        <f t="shared" si="78"/>
        <v>615240.15615</v>
      </c>
      <c r="O1226" s="20">
        <f t="shared" si="79"/>
        <v>764592.9818625001</v>
      </c>
      <c r="P1226" s="2"/>
    </row>
    <row r="1227" spans="1:16" ht="12.75">
      <c r="A1227" s="19" t="s">
        <v>1762</v>
      </c>
      <c r="B1227" s="11" t="s">
        <v>359</v>
      </c>
      <c r="C1227" s="11" t="s">
        <v>1775</v>
      </c>
      <c r="D1227" s="11" t="s">
        <v>3907</v>
      </c>
      <c r="E1227" s="11" t="s">
        <v>350</v>
      </c>
      <c r="F1227" s="13"/>
      <c r="G1227" s="12">
        <v>362790</v>
      </c>
      <c r="H1227" s="12">
        <v>464449</v>
      </c>
      <c r="I1227" s="12">
        <v>561411</v>
      </c>
      <c r="J1227" s="12">
        <v>697696</v>
      </c>
      <c r="K1227" s="12">
        <v>1450000</v>
      </c>
      <c r="L1227" s="12">
        <f t="shared" si="76"/>
        <v>1377500</v>
      </c>
      <c r="M1227" s="12">
        <f t="shared" si="77"/>
        <v>1763497.2644999998</v>
      </c>
      <c r="N1227" s="12">
        <f t="shared" si="78"/>
        <v>2131656.455</v>
      </c>
      <c r="O1227" s="20">
        <f t="shared" si="79"/>
        <v>2649127.4162500002</v>
      </c>
      <c r="P1227" s="2"/>
    </row>
    <row r="1228" spans="1:16" ht="12.75">
      <c r="A1228" s="19" t="s">
        <v>1762</v>
      </c>
      <c r="B1228" s="11" t="s">
        <v>361</v>
      </c>
      <c r="C1228" s="11" t="s">
        <v>1776</v>
      </c>
      <c r="D1228" s="11" t="s">
        <v>3907</v>
      </c>
      <c r="E1228" s="11" t="s">
        <v>1771</v>
      </c>
      <c r="F1228" s="11" t="s">
        <v>3911</v>
      </c>
      <c r="G1228" s="12">
        <v>362790</v>
      </c>
      <c r="H1228" s="12">
        <v>461113</v>
      </c>
      <c r="I1228" s="12">
        <v>560231</v>
      </c>
      <c r="J1228" s="12">
        <v>646421</v>
      </c>
      <c r="K1228" s="12">
        <v>410000</v>
      </c>
      <c r="L1228" s="12">
        <f t="shared" si="76"/>
        <v>389500</v>
      </c>
      <c r="M1228" s="12">
        <f t="shared" si="77"/>
        <v>498644.05409999995</v>
      </c>
      <c r="N1228" s="12">
        <f t="shared" si="78"/>
        <v>602744.2390000001</v>
      </c>
      <c r="O1228" s="20">
        <f t="shared" si="79"/>
        <v>749063.61425</v>
      </c>
      <c r="P1228" s="2"/>
    </row>
    <row r="1229" spans="1:16" ht="12.75">
      <c r="A1229" s="19" t="s">
        <v>1762</v>
      </c>
      <c r="B1229" s="11" t="s">
        <v>363</v>
      </c>
      <c r="C1229" s="11" t="s">
        <v>1446</v>
      </c>
      <c r="D1229" s="11" t="s">
        <v>3907</v>
      </c>
      <c r="E1229" s="11" t="s">
        <v>1771</v>
      </c>
      <c r="F1229" s="11" t="s">
        <v>3911</v>
      </c>
      <c r="G1229" s="12">
        <v>362790</v>
      </c>
      <c r="H1229" s="12">
        <v>461113</v>
      </c>
      <c r="I1229" s="12">
        <v>560231</v>
      </c>
      <c r="J1229" s="12">
        <v>646421</v>
      </c>
      <c r="K1229" s="12">
        <v>330000</v>
      </c>
      <c r="L1229" s="12">
        <f t="shared" si="76"/>
        <v>313500</v>
      </c>
      <c r="M1229" s="12">
        <f t="shared" si="77"/>
        <v>401347.65329999995</v>
      </c>
      <c r="N1229" s="12">
        <f t="shared" si="78"/>
        <v>485135.607</v>
      </c>
      <c r="O1229" s="20">
        <f t="shared" si="79"/>
        <v>602904.86025</v>
      </c>
      <c r="P1229" s="2"/>
    </row>
    <row r="1230" spans="1:16" ht="12.75">
      <c r="A1230" s="19" t="s">
        <v>1762</v>
      </c>
      <c r="B1230" s="11" t="s">
        <v>365</v>
      </c>
      <c r="C1230" s="11" t="s">
        <v>1777</v>
      </c>
      <c r="D1230" s="11" t="s">
        <v>3907</v>
      </c>
      <c r="E1230" s="11" t="s">
        <v>1771</v>
      </c>
      <c r="F1230" s="11" t="s">
        <v>3911</v>
      </c>
      <c r="G1230" s="12">
        <v>362790</v>
      </c>
      <c r="H1230" s="12">
        <v>461113</v>
      </c>
      <c r="I1230" s="12">
        <v>560231</v>
      </c>
      <c r="J1230" s="12">
        <v>646421</v>
      </c>
      <c r="K1230" s="12">
        <v>355000</v>
      </c>
      <c r="L1230" s="12">
        <f t="shared" si="76"/>
        <v>337250</v>
      </c>
      <c r="M1230" s="12">
        <f t="shared" si="77"/>
        <v>431752.77855</v>
      </c>
      <c r="N1230" s="12">
        <f t="shared" si="78"/>
        <v>521888.3045</v>
      </c>
      <c r="O1230" s="20">
        <f t="shared" si="79"/>
        <v>648579.470875</v>
      </c>
      <c r="P1230" s="2"/>
    </row>
    <row r="1231" spans="1:16" ht="12.75">
      <c r="A1231" s="19" t="s">
        <v>1762</v>
      </c>
      <c r="B1231" s="11" t="s">
        <v>367</v>
      </c>
      <c r="C1231" s="11" t="s">
        <v>1758</v>
      </c>
      <c r="D1231" s="11" t="s">
        <v>3907</v>
      </c>
      <c r="E1231" s="11" t="s">
        <v>1778</v>
      </c>
      <c r="F1231" s="11" t="s">
        <v>3913</v>
      </c>
      <c r="G1231" s="12">
        <v>292600</v>
      </c>
      <c r="H1231" s="12">
        <v>371621</v>
      </c>
      <c r="I1231" s="12">
        <v>449181</v>
      </c>
      <c r="J1231" s="12">
        <v>558236</v>
      </c>
      <c r="K1231" s="12">
        <v>308000</v>
      </c>
      <c r="L1231" s="12">
        <f t="shared" si="76"/>
        <v>292600</v>
      </c>
      <c r="M1231" s="12">
        <f t="shared" si="77"/>
        <v>374591.14307999995</v>
      </c>
      <c r="N1231" s="12">
        <f t="shared" si="78"/>
        <v>452793.2332</v>
      </c>
      <c r="O1231" s="20">
        <f t="shared" si="79"/>
        <v>562711.2029</v>
      </c>
      <c r="P1231" s="2"/>
    </row>
    <row r="1232" spans="1:16" ht="12.75">
      <c r="A1232" s="19" t="s">
        <v>1779</v>
      </c>
      <c r="B1232" s="11" t="s">
        <v>334</v>
      </c>
      <c r="C1232" s="11" t="s">
        <v>1780</v>
      </c>
      <c r="D1232" s="11" t="s">
        <v>3914</v>
      </c>
      <c r="E1232" s="11" t="s">
        <v>350</v>
      </c>
      <c r="F1232" s="13"/>
      <c r="G1232" s="12">
        <v>200160</v>
      </c>
      <c r="H1232" s="12">
        <v>256248</v>
      </c>
      <c r="I1232" s="12">
        <v>309744</v>
      </c>
      <c r="J1232" s="12">
        <v>384936</v>
      </c>
      <c r="K1232" s="12">
        <v>118168</v>
      </c>
      <c r="L1232" s="12">
        <f t="shared" si="76"/>
        <v>112259.59999999999</v>
      </c>
      <c r="M1232" s="12">
        <f t="shared" si="77"/>
        <v>143716.51362167997</v>
      </c>
      <c r="N1232" s="12">
        <f t="shared" si="78"/>
        <v>173719.71032719998</v>
      </c>
      <c r="O1232" s="20">
        <f t="shared" si="79"/>
        <v>215891.0955334</v>
      </c>
      <c r="P1232" s="2"/>
    </row>
    <row r="1233" spans="1:16" ht="12.75">
      <c r="A1233" s="19" t="s">
        <v>1779</v>
      </c>
      <c r="B1233" s="11" t="s">
        <v>337</v>
      </c>
      <c r="C1233" s="11" t="s">
        <v>1781</v>
      </c>
      <c r="D1233" s="11" t="s">
        <v>3914</v>
      </c>
      <c r="E1233" s="11" t="s">
        <v>350</v>
      </c>
      <c r="F1233" s="13"/>
      <c r="G1233" s="12">
        <v>200160</v>
      </c>
      <c r="H1233" s="12">
        <v>256248</v>
      </c>
      <c r="I1233" s="12">
        <v>309744</v>
      </c>
      <c r="J1233" s="12">
        <v>384936</v>
      </c>
      <c r="K1233" s="12">
        <v>118413</v>
      </c>
      <c r="L1233" s="12">
        <f t="shared" si="76"/>
        <v>112492.34999999999</v>
      </c>
      <c r="M1233" s="12">
        <f t="shared" si="77"/>
        <v>144014.48384913</v>
      </c>
      <c r="N1233" s="12">
        <f t="shared" si="78"/>
        <v>174079.88676269999</v>
      </c>
      <c r="O1233" s="20">
        <f t="shared" si="79"/>
        <v>216338.706717525</v>
      </c>
      <c r="P1233" s="2"/>
    </row>
    <row r="1234" spans="1:16" ht="12.75">
      <c r="A1234" s="19" t="s">
        <v>1779</v>
      </c>
      <c r="B1234" s="11" t="s">
        <v>340</v>
      </c>
      <c r="C1234" s="11" t="s">
        <v>1782</v>
      </c>
      <c r="D1234" s="11" t="s">
        <v>3914</v>
      </c>
      <c r="E1234" s="11" t="s">
        <v>1783</v>
      </c>
      <c r="F1234" s="11" t="s">
        <v>3915</v>
      </c>
      <c r="G1234" s="12">
        <v>200160</v>
      </c>
      <c r="H1234" s="12">
        <v>256248</v>
      </c>
      <c r="I1234" s="12">
        <v>309744</v>
      </c>
      <c r="J1234" s="12">
        <v>384936</v>
      </c>
      <c r="K1234" s="12">
        <v>130000</v>
      </c>
      <c r="L1234" s="12">
        <f t="shared" si="76"/>
        <v>123500</v>
      </c>
      <c r="M1234" s="12">
        <f t="shared" si="77"/>
        <v>158106.6513</v>
      </c>
      <c r="N1234" s="12">
        <f t="shared" si="78"/>
        <v>191114.027</v>
      </c>
      <c r="O1234" s="20">
        <f t="shared" si="79"/>
        <v>237507.97525000002</v>
      </c>
      <c r="P1234" s="2"/>
    </row>
    <row r="1235" spans="1:16" ht="12.75">
      <c r="A1235" s="19" t="s">
        <v>1779</v>
      </c>
      <c r="B1235" s="11" t="s">
        <v>343</v>
      </c>
      <c r="C1235" s="11" t="s">
        <v>1784</v>
      </c>
      <c r="D1235" s="11" t="s">
        <v>3914</v>
      </c>
      <c r="E1235" s="11" t="s">
        <v>1785</v>
      </c>
      <c r="F1235" s="11" t="s">
        <v>3916</v>
      </c>
      <c r="G1235" s="12">
        <v>200160</v>
      </c>
      <c r="H1235" s="12">
        <v>256248</v>
      </c>
      <c r="I1235" s="12">
        <v>309744</v>
      </c>
      <c r="J1235" s="12">
        <v>384936</v>
      </c>
      <c r="K1235" s="12">
        <v>109474</v>
      </c>
      <c r="L1235" s="12">
        <f t="shared" si="76"/>
        <v>104000.29999999999</v>
      </c>
      <c r="M1235" s="12">
        <f t="shared" si="77"/>
        <v>133142.82726474</v>
      </c>
      <c r="N1235" s="12">
        <f t="shared" si="78"/>
        <v>160938.59224459997</v>
      </c>
      <c r="O1235" s="20">
        <f t="shared" si="79"/>
        <v>200007.29294244997</v>
      </c>
      <c r="P1235" s="2"/>
    </row>
    <row r="1236" spans="1:16" ht="12.75">
      <c r="A1236" s="19" t="s">
        <v>1779</v>
      </c>
      <c r="B1236" s="11" t="s">
        <v>346</v>
      </c>
      <c r="C1236" s="11" t="s">
        <v>1786</v>
      </c>
      <c r="D1236" s="11" t="s">
        <v>3914</v>
      </c>
      <c r="E1236" s="11" t="s">
        <v>350</v>
      </c>
      <c r="F1236" s="13"/>
      <c r="G1236" s="12">
        <v>200160</v>
      </c>
      <c r="H1236" s="12">
        <v>256248</v>
      </c>
      <c r="I1236" s="12">
        <v>309744</v>
      </c>
      <c r="J1236" s="12">
        <v>384936</v>
      </c>
      <c r="K1236" s="12">
        <v>146578</v>
      </c>
      <c r="L1236" s="12">
        <f t="shared" si="76"/>
        <v>139249.1</v>
      </c>
      <c r="M1236" s="12">
        <f t="shared" si="77"/>
        <v>178268.89795578</v>
      </c>
      <c r="N1236" s="12">
        <f t="shared" si="78"/>
        <v>215485.47576620002</v>
      </c>
      <c r="O1236" s="20">
        <f t="shared" si="79"/>
        <v>267795.72304765</v>
      </c>
      <c r="P1236" s="2"/>
    </row>
    <row r="1237" spans="1:16" ht="12.75">
      <c r="A1237" s="19" t="s">
        <v>1779</v>
      </c>
      <c r="B1237" s="11" t="s">
        <v>348</v>
      </c>
      <c r="C1237" s="11" t="s">
        <v>1787</v>
      </c>
      <c r="D1237" s="11" t="s">
        <v>3914</v>
      </c>
      <c r="E1237" s="11" t="s">
        <v>350</v>
      </c>
      <c r="F1237" s="13"/>
      <c r="G1237" s="12">
        <v>200160</v>
      </c>
      <c r="H1237" s="12">
        <v>256248</v>
      </c>
      <c r="I1237" s="12">
        <v>309744</v>
      </c>
      <c r="J1237" s="12">
        <v>384936</v>
      </c>
      <c r="K1237" s="12">
        <v>104086</v>
      </c>
      <c r="L1237" s="12">
        <f t="shared" si="76"/>
        <v>98881.7</v>
      </c>
      <c r="M1237" s="12">
        <f t="shared" si="77"/>
        <v>126589.91467085999</v>
      </c>
      <c r="N1237" s="12">
        <f t="shared" si="78"/>
        <v>153017.6508794</v>
      </c>
      <c r="O1237" s="20">
        <f t="shared" si="79"/>
        <v>190163.50086055</v>
      </c>
      <c r="P1237" s="2"/>
    </row>
    <row r="1238" spans="1:16" ht="12.75">
      <c r="A1238" s="19" t="s">
        <v>1779</v>
      </c>
      <c r="B1238" s="11" t="s">
        <v>351</v>
      </c>
      <c r="C1238" s="11" t="s">
        <v>1788</v>
      </c>
      <c r="D1238" s="11" t="s">
        <v>3914</v>
      </c>
      <c r="E1238" s="11" t="s">
        <v>350</v>
      </c>
      <c r="F1238" s="13"/>
      <c r="G1238" s="12">
        <v>200160</v>
      </c>
      <c r="H1238" s="12">
        <v>256248</v>
      </c>
      <c r="I1238" s="12">
        <v>309744</v>
      </c>
      <c r="J1238" s="12">
        <v>384936</v>
      </c>
      <c r="K1238" s="12">
        <v>99433</v>
      </c>
      <c r="L1238" s="12">
        <f t="shared" si="76"/>
        <v>94461.34999999999</v>
      </c>
      <c r="M1238" s="12">
        <f t="shared" si="77"/>
        <v>120930.91275932998</v>
      </c>
      <c r="N1238" s="12">
        <f t="shared" si="78"/>
        <v>146177.23882069997</v>
      </c>
      <c r="O1238" s="20">
        <f t="shared" si="79"/>
        <v>181662.54233102498</v>
      </c>
      <c r="P1238" s="2"/>
    </row>
    <row r="1239" spans="1:16" ht="12.75">
      <c r="A1239" s="19" t="s">
        <v>1779</v>
      </c>
      <c r="B1239" s="11" t="s">
        <v>353</v>
      </c>
      <c r="C1239" s="11" t="s">
        <v>1789</v>
      </c>
      <c r="D1239" s="11" t="s">
        <v>3914</v>
      </c>
      <c r="E1239" s="11" t="s">
        <v>1790</v>
      </c>
      <c r="F1239" s="11" t="s">
        <v>3917</v>
      </c>
      <c r="G1239" s="12">
        <v>200160</v>
      </c>
      <c r="H1239" s="12">
        <v>256248</v>
      </c>
      <c r="I1239" s="12">
        <v>309744</v>
      </c>
      <c r="J1239" s="12">
        <v>384936</v>
      </c>
      <c r="K1239" s="12">
        <v>152183</v>
      </c>
      <c r="L1239" s="12">
        <f t="shared" si="76"/>
        <v>144573.85</v>
      </c>
      <c r="M1239" s="12">
        <f t="shared" si="77"/>
        <v>185085.72703682998</v>
      </c>
      <c r="N1239" s="12">
        <f t="shared" si="78"/>
        <v>223725.43054570002</v>
      </c>
      <c r="O1239" s="20">
        <f t="shared" si="79"/>
        <v>278035.970749775</v>
      </c>
      <c r="P1239" s="2"/>
    </row>
    <row r="1240" spans="1:16" ht="12.75">
      <c r="A1240" s="19" t="s">
        <v>1779</v>
      </c>
      <c r="B1240" s="11" t="s">
        <v>356</v>
      </c>
      <c r="C1240" s="11" t="s">
        <v>861</v>
      </c>
      <c r="D1240" s="11" t="s">
        <v>3914</v>
      </c>
      <c r="E1240" s="11" t="s">
        <v>1791</v>
      </c>
      <c r="F1240" s="11" t="s">
        <v>3918</v>
      </c>
      <c r="G1240" s="12">
        <v>200160</v>
      </c>
      <c r="H1240" s="12">
        <v>256248</v>
      </c>
      <c r="I1240" s="12">
        <v>309744</v>
      </c>
      <c r="J1240" s="12">
        <v>384936</v>
      </c>
      <c r="K1240" s="12">
        <v>92000</v>
      </c>
      <c r="L1240" s="12">
        <f t="shared" si="76"/>
        <v>87400</v>
      </c>
      <c r="M1240" s="12">
        <f t="shared" si="77"/>
        <v>111890.86091999999</v>
      </c>
      <c r="N1240" s="12">
        <f t="shared" si="78"/>
        <v>135249.92680000002</v>
      </c>
      <c r="O1240" s="20">
        <f t="shared" si="79"/>
        <v>168082.56710000001</v>
      </c>
      <c r="P1240" s="2"/>
    </row>
    <row r="1241" spans="1:16" ht="12.75">
      <c r="A1241" s="19" t="s">
        <v>1779</v>
      </c>
      <c r="B1241" s="11" t="s">
        <v>359</v>
      </c>
      <c r="C1241" s="11" t="s">
        <v>1792</v>
      </c>
      <c r="D1241" s="11" t="s">
        <v>3914</v>
      </c>
      <c r="E1241" s="11" t="s">
        <v>1793</v>
      </c>
      <c r="F1241" s="11" t="s">
        <v>3919</v>
      </c>
      <c r="G1241" s="12">
        <v>200160</v>
      </c>
      <c r="H1241" s="12">
        <v>256248</v>
      </c>
      <c r="I1241" s="12">
        <v>309744</v>
      </c>
      <c r="J1241" s="12">
        <v>384936</v>
      </c>
      <c r="K1241" s="12">
        <v>149762</v>
      </c>
      <c r="L1241" s="12">
        <f t="shared" si="76"/>
        <v>142273.9</v>
      </c>
      <c r="M1241" s="12">
        <f t="shared" si="77"/>
        <v>182141.29470762</v>
      </c>
      <c r="N1241" s="12">
        <f t="shared" si="78"/>
        <v>220166.2993198</v>
      </c>
      <c r="O1241" s="20">
        <f t="shared" si="79"/>
        <v>273612.84145685</v>
      </c>
      <c r="P1241" s="2"/>
    </row>
    <row r="1242" spans="1:16" ht="12.75">
      <c r="A1242" s="19" t="s">
        <v>1779</v>
      </c>
      <c r="B1242" s="11" t="s">
        <v>361</v>
      </c>
      <c r="C1242" s="11" t="s">
        <v>950</v>
      </c>
      <c r="D1242" s="11" t="s">
        <v>3914</v>
      </c>
      <c r="E1242" s="11" t="s">
        <v>1794</v>
      </c>
      <c r="F1242" s="11" t="s">
        <v>3920</v>
      </c>
      <c r="G1242" s="12">
        <v>227050</v>
      </c>
      <c r="H1242" s="12">
        <v>256248</v>
      </c>
      <c r="I1242" s="12">
        <v>310700</v>
      </c>
      <c r="J1242" s="12">
        <v>384936</v>
      </c>
      <c r="K1242" s="12">
        <v>239000</v>
      </c>
      <c r="L1242" s="12">
        <f t="shared" si="76"/>
        <v>227050</v>
      </c>
      <c r="M1242" s="12">
        <f t="shared" si="77"/>
        <v>290672.99739</v>
      </c>
      <c r="N1242" s="12">
        <f t="shared" si="78"/>
        <v>351355.7881</v>
      </c>
      <c r="O1242" s="20">
        <f t="shared" si="79"/>
        <v>436649.277575</v>
      </c>
      <c r="P1242" s="2"/>
    </row>
    <row r="1243" spans="1:16" ht="12.75">
      <c r="A1243" s="19" t="s">
        <v>1779</v>
      </c>
      <c r="B1243" s="11" t="s">
        <v>363</v>
      </c>
      <c r="C1243" s="11" t="s">
        <v>1795</v>
      </c>
      <c r="D1243" s="11" t="s">
        <v>3914</v>
      </c>
      <c r="E1243" s="11" t="s">
        <v>1796</v>
      </c>
      <c r="F1243" s="11" t="s">
        <v>3921</v>
      </c>
      <c r="G1243" s="12">
        <v>200160</v>
      </c>
      <c r="H1243" s="12">
        <v>256248</v>
      </c>
      <c r="I1243" s="12">
        <v>309744</v>
      </c>
      <c r="J1243" s="12">
        <v>384936</v>
      </c>
      <c r="K1243" s="12">
        <v>114617</v>
      </c>
      <c r="L1243" s="12">
        <f t="shared" si="76"/>
        <v>108886.15</v>
      </c>
      <c r="M1243" s="12">
        <f t="shared" si="77"/>
        <v>139397.76963116997</v>
      </c>
      <c r="N1243" s="12">
        <f t="shared" si="78"/>
        <v>168499.3571743</v>
      </c>
      <c r="O1243" s="20">
        <f t="shared" si="79"/>
        <v>209403.473840225</v>
      </c>
      <c r="P1243" s="2"/>
    </row>
    <row r="1244" spans="1:16" ht="12.75">
      <c r="A1244" s="19" t="s">
        <v>1779</v>
      </c>
      <c r="B1244" s="11" t="s">
        <v>365</v>
      </c>
      <c r="C1244" s="11" t="s">
        <v>354</v>
      </c>
      <c r="D1244" s="11" t="s">
        <v>3914</v>
      </c>
      <c r="E1244" s="11" t="s">
        <v>1797</v>
      </c>
      <c r="F1244" s="11" t="s">
        <v>3922</v>
      </c>
      <c r="G1244" s="12">
        <v>200160</v>
      </c>
      <c r="H1244" s="12">
        <v>256248</v>
      </c>
      <c r="I1244" s="12">
        <v>309744</v>
      </c>
      <c r="J1244" s="12">
        <v>384936</v>
      </c>
      <c r="K1244" s="12">
        <v>99073</v>
      </c>
      <c r="L1244" s="12">
        <f t="shared" si="76"/>
        <v>94119.34999999999</v>
      </c>
      <c r="M1244" s="12">
        <f t="shared" si="77"/>
        <v>120493.07895572999</v>
      </c>
      <c r="N1244" s="12">
        <f t="shared" si="78"/>
        <v>145647.9999767</v>
      </c>
      <c r="O1244" s="20">
        <f t="shared" si="79"/>
        <v>181004.827938025</v>
      </c>
      <c r="P1244" s="2"/>
    </row>
    <row r="1245" spans="1:16" ht="12.75">
      <c r="A1245" s="19" t="s">
        <v>1779</v>
      </c>
      <c r="B1245" s="11" t="s">
        <v>367</v>
      </c>
      <c r="C1245" s="11" t="s">
        <v>1233</v>
      </c>
      <c r="D1245" s="11" t="s">
        <v>3914</v>
      </c>
      <c r="E1245" s="11" t="s">
        <v>1377</v>
      </c>
      <c r="F1245" s="11" t="s">
        <v>3794</v>
      </c>
      <c r="G1245" s="12">
        <v>200160</v>
      </c>
      <c r="H1245" s="12">
        <v>256248</v>
      </c>
      <c r="I1245" s="12">
        <v>309744</v>
      </c>
      <c r="J1245" s="12">
        <v>384936</v>
      </c>
      <c r="K1245" s="12">
        <v>88847</v>
      </c>
      <c r="L1245" s="12">
        <f t="shared" si="76"/>
        <v>84404.65</v>
      </c>
      <c r="M1245" s="12">
        <f t="shared" si="77"/>
        <v>108056.16652346999</v>
      </c>
      <c r="N1245" s="12">
        <f t="shared" si="78"/>
        <v>130614.6765913</v>
      </c>
      <c r="O1245" s="20">
        <f t="shared" si="79"/>
        <v>162322.085207975</v>
      </c>
      <c r="P1245" s="2"/>
    </row>
    <row r="1246" spans="1:16" ht="12.75">
      <c r="A1246" s="19" t="s">
        <v>1779</v>
      </c>
      <c r="B1246" s="11" t="s">
        <v>369</v>
      </c>
      <c r="C1246" s="11" t="s">
        <v>1798</v>
      </c>
      <c r="D1246" s="11" t="s">
        <v>3914</v>
      </c>
      <c r="E1246" s="11" t="s">
        <v>350</v>
      </c>
      <c r="F1246" s="13"/>
      <c r="G1246" s="12">
        <v>200160</v>
      </c>
      <c r="H1246" s="12">
        <v>256248</v>
      </c>
      <c r="I1246" s="12">
        <v>309744</v>
      </c>
      <c r="J1246" s="12">
        <v>384936</v>
      </c>
      <c r="K1246" s="12">
        <v>165681</v>
      </c>
      <c r="L1246" s="12">
        <f t="shared" si="76"/>
        <v>157396.94999999998</v>
      </c>
      <c r="M1246" s="12">
        <f t="shared" si="77"/>
        <v>201502.06226180997</v>
      </c>
      <c r="N1246" s="12">
        <f t="shared" si="78"/>
        <v>243568.94697989998</v>
      </c>
      <c r="O1246" s="20">
        <f t="shared" si="79"/>
        <v>302696.606518425</v>
      </c>
      <c r="P1246" s="2"/>
    </row>
    <row r="1247" spans="1:16" ht="12.75">
      <c r="A1247" s="19" t="s">
        <v>1779</v>
      </c>
      <c r="B1247" s="11" t="s">
        <v>371</v>
      </c>
      <c r="C1247" s="11" t="s">
        <v>1799</v>
      </c>
      <c r="D1247" s="11" t="s">
        <v>3914</v>
      </c>
      <c r="E1247" s="11" t="s">
        <v>350</v>
      </c>
      <c r="F1247" s="13"/>
      <c r="G1247" s="12">
        <v>200160</v>
      </c>
      <c r="H1247" s="12">
        <v>256248</v>
      </c>
      <c r="I1247" s="12">
        <v>309744</v>
      </c>
      <c r="J1247" s="12">
        <v>384936</v>
      </c>
      <c r="K1247" s="12">
        <v>132251</v>
      </c>
      <c r="L1247" s="12">
        <f t="shared" si="76"/>
        <v>125638.45</v>
      </c>
      <c r="M1247" s="12">
        <f t="shared" si="77"/>
        <v>160844.32877750997</v>
      </c>
      <c r="N1247" s="12">
        <f t="shared" si="78"/>
        <v>194423.2398829</v>
      </c>
      <c r="O1247" s="20">
        <f t="shared" si="79"/>
        <v>241620.517190675</v>
      </c>
      <c r="P1247" s="2"/>
    </row>
    <row r="1248" spans="1:16" ht="12.75">
      <c r="A1248" s="19" t="s">
        <v>1779</v>
      </c>
      <c r="B1248" s="11" t="s">
        <v>374</v>
      </c>
      <c r="C1248" s="11" t="s">
        <v>1800</v>
      </c>
      <c r="D1248" s="11" t="s">
        <v>3914</v>
      </c>
      <c r="E1248" s="11" t="s">
        <v>1801</v>
      </c>
      <c r="F1248" s="11" t="s">
        <v>3923</v>
      </c>
      <c r="G1248" s="12">
        <v>200160</v>
      </c>
      <c r="H1248" s="12">
        <v>256248</v>
      </c>
      <c r="I1248" s="12">
        <v>309744</v>
      </c>
      <c r="J1248" s="12">
        <v>384936</v>
      </c>
      <c r="K1248" s="12">
        <v>103596</v>
      </c>
      <c r="L1248" s="12">
        <f t="shared" si="76"/>
        <v>98416.2</v>
      </c>
      <c r="M1248" s="12">
        <f t="shared" si="77"/>
        <v>125993.97421595998</v>
      </c>
      <c r="N1248" s="12">
        <f t="shared" si="78"/>
        <v>152297.2980084</v>
      </c>
      <c r="O1248" s="20">
        <f t="shared" si="79"/>
        <v>189268.2784923</v>
      </c>
      <c r="P1248" s="2"/>
    </row>
    <row r="1249" spans="1:16" ht="12.75">
      <c r="A1249" s="19" t="s">
        <v>1779</v>
      </c>
      <c r="B1249" s="11" t="s">
        <v>377</v>
      </c>
      <c r="C1249" s="11" t="s">
        <v>1802</v>
      </c>
      <c r="D1249" s="11" t="s">
        <v>3914</v>
      </c>
      <c r="E1249" s="11" t="s">
        <v>350</v>
      </c>
      <c r="F1249" s="13"/>
      <c r="G1249" s="12">
        <v>200160</v>
      </c>
      <c r="H1249" s="12">
        <v>256248</v>
      </c>
      <c r="I1249" s="12">
        <v>309744</v>
      </c>
      <c r="J1249" s="12">
        <v>384936</v>
      </c>
      <c r="K1249" s="12">
        <v>95025</v>
      </c>
      <c r="L1249" s="12">
        <f t="shared" si="76"/>
        <v>90273.75</v>
      </c>
      <c r="M1249" s="12">
        <f t="shared" si="77"/>
        <v>115569.88107524998</v>
      </c>
      <c r="N1249" s="12">
        <f t="shared" si="78"/>
        <v>139697.00319750002</v>
      </c>
      <c r="O1249" s="20">
        <f t="shared" si="79"/>
        <v>173609.194985625</v>
      </c>
      <c r="P1249" s="2"/>
    </row>
    <row r="1250" spans="1:16" ht="12.75">
      <c r="A1250" s="19" t="s">
        <v>1779</v>
      </c>
      <c r="B1250" s="11" t="s">
        <v>379</v>
      </c>
      <c r="C1250" s="11" t="s">
        <v>1238</v>
      </c>
      <c r="D1250" s="11" t="s">
        <v>3914</v>
      </c>
      <c r="E1250" s="11" t="s">
        <v>1803</v>
      </c>
      <c r="F1250" s="11" t="s">
        <v>3924</v>
      </c>
      <c r="G1250" s="12">
        <v>200160</v>
      </c>
      <c r="H1250" s="12">
        <v>256248</v>
      </c>
      <c r="I1250" s="12">
        <v>309744</v>
      </c>
      <c r="J1250" s="12">
        <v>384936</v>
      </c>
      <c r="K1250" s="12">
        <v>150000</v>
      </c>
      <c r="L1250" s="12">
        <f t="shared" si="76"/>
        <v>142500</v>
      </c>
      <c r="M1250" s="12">
        <f t="shared" si="77"/>
        <v>182430.75149999998</v>
      </c>
      <c r="N1250" s="12">
        <f t="shared" si="78"/>
        <v>220516.185</v>
      </c>
      <c r="O1250" s="20">
        <f t="shared" si="79"/>
        <v>274047.66375</v>
      </c>
      <c r="P1250" s="2"/>
    </row>
    <row r="1251" spans="1:16" ht="12.75">
      <c r="A1251" s="19" t="s">
        <v>1779</v>
      </c>
      <c r="B1251" s="11" t="s">
        <v>382</v>
      </c>
      <c r="C1251" s="11" t="s">
        <v>602</v>
      </c>
      <c r="D1251" s="11" t="s">
        <v>3914</v>
      </c>
      <c r="E1251" s="11" t="s">
        <v>350</v>
      </c>
      <c r="F1251" s="13"/>
      <c r="G1251" s="12">
        <v>200160</v>
      </c>
      <c r="H1251" s="12">
        <v>256248</v>
      </c>
      <c r="I1251" s="12">
        <v>309744</v>
      </c>
      <c r="J1251" s="12">
        <v>384936</v>
      </c>
      <c r="K1251" s="12">
        <v>111801</v>
      </c>
      <c r="L1251" s="12">
        <f t="shared" si="76"/>
        <v>106210.95</v>
      </c>
      <c r="M1251" s="12">
        <f t="shared" si="77"/>
        <v>135972.93632300998</v>
      </c>
      <c r="N1251" s="12">
        <f t="shared" si="78"/>
        <v>164359.5333279</v>
      </c>
      <c r="O1251" s="20">
        <f t="shared" si="79"/>
        <v>204258.685699425</v>
      </c>
      <c r="P1251" s="2"/>
    </row>
    <row r="1252" spans="1:16" ht="12.75">
      <c r="A1252" s="19" t="s">
        <v>1779</v>
      </c>
      <c r="B1252" s="11" t="s">
        <v>384</v>
      </c>
      <c r="C1252" s="11" t="s">
        <v>779</v>
      </c>
      <c r="D1252" s="11" t="s">
        <v>3914</v>
      </c>
      <c r="E1252" s="11" t="s">
        <v>1804</v>
      </c>
      <c r="F1252" s="11" t="s">
        <v>3925</v>
      </c>
      <c r="G1252" s="12">
        <v>200160</v>
      </c>
      <c r="H1252" s="12">
        <v>256248</v>
      </c>
      <c r="I1252" s="12">
        <v>309744</v>
      </c>
      <c r="J1252" s="12">
        <v>384936</v>
      </c>
      <c r="K1252" s="12">
        <v>103229</v>
      </c>
      <c r="L1252" s="12">
        <f t="shared" si="76"/>
        <v>98067.54999999999</v>
      </c>
      <c r="M1252" s="12">
        <f t="shared" si="77"/>
        <v>125547.62697728997</v>
      </c>
      <c r="N1252" s="12">
        <f t="shared" si="78"/>
        <v>151757.76840909998</v>
      </c>
      <c r="O1252" s="20">
        <f t="shared" si="79"/>
        <v>188597.77520832498</v>
      </c>
      <c r="P1252" s="2"/>
    </row>
    <row r="1253" spans="1:16" ht="12.75">
      <c r="A1253" s="19" t="s">
        <v>1779</v>
      </c>
      <c r="B1253" s="11" t="s">
        <v>386</v>
      </c>
      <c r="C1253" s="11" t="s">
        <v>1417</v>
      </c>
      <c r="D1253" s="11" t="s">
        <v>3914</v>
      </c>
      <c r="E1253" s="11" t="s">
        <v>1805</v>
      </c>
      <c r="F1253" s="11" t="s">
        <v>3926</v>
      </c>
      <c r="G1253" s="12">
        <v>200160</v>
      </c>
      <c r="H1253" s="12">
        <v>256248</v>
      </c>
      <c r="I1253" s="12">
        <v>309744</v>
      </c>
      <c r="J1253" s="12">
        <v>384936</v>
      </c>
      <c r="K1253" s="12">
        <v>85473</v>
      </c>
      <c r="L1253" s="12">
        <f t="shared" si="76"/>
        <v>81199.34999999999</v>
      </c>
      <c r="M1253" s="12">
        <f t="shared" si="77"/>
        <v>103952.69081972998</v>
      </c>
      <c r="N1253" s="12">
        <f t="shared" si="78"/>
        <v>125654.53253669999</v>
      </c>
      <c r="O1253" s="20">
        <f t="shared" si="79"/>
        <v>156157.839758025</v>
      </c>
      <c r="P1253" s="2"/>
    </row>
    <row r="1254" spans="1:16" ht="12.75">
      <c r="A1254" s="19" t="s">
        <v>1779</v>
      </c>
      <c r="B1254" s="11" t="s">
        <v>389</v>
      </c>
      <c r="C1254" s="11" t="s">
        <v>1806</v>
      </c>
      <c r="D1254" s="11" t="s">
        <v>3914</v>
      </c>
      <c r="E1254" s="11" t="s">
        <v>1803</v>
      </c>
      <c r="F1254" s="11" t="s">
        <v>3924</v>
      </c>
      <c r="G1254" s="12">
        <v>200160</v>
      </c>
      <c r="H1254" s="12">
        <v>256248</v>
      </c>
      <c r="I1254" s="12">
        <v>309744</v>
      </c>
      <c r="J1254" s="12">
        <v>384936</v>
      </c>
      <c r="K1254" s="12">
        <v>140000</v>
      </c>
      <c r="L1254" s="12">
        <f t="shared" si="76"/>
        <v>133000</v>
      </c>
      <c r="M1254" s="12">
        <f t="shared" si="77"/>
        <v>170268.7014</v>
      </c>
      <c r="N1254" s="12">
        <f t="shared" si="78"/>
        <v>205815.106</v>
      </c>
      <c r="O1254" s="20">
        <f t="shared" si="79"/>
        <v>255777.8195</v>
      </c>
      <c r="P1254" s="2"/>
    </row>
    <row r="1255" spans="1:16" ht="12.75">
      <c r="A1255" s="19" t="s">
        <v>1779</v>
      </c>
      <c r="B1255" s="11" t="s">
        <v>391</v>
      </c>
      <c r="C1255" s="11" t="s">
        <v>1421</v>
      </c>
      <c r="D1255" s="11" t="s">
        <v>3914</v>
      </c>
      <c r="E1255" s="11" t="s">
        <v>350</v>
      </c>
      <c r="F1255" s="13"/>
      <c r="G1255" s="12">
        <v>200160</v>
      </c>
      <c r="H1255" s="12">
        <v>256248</v>
      </c>
      <c r="I1255" s="12">
        <v>309744</v>
      </c>
      <c r="J1255" s="12">
        <v>384936</v>
      </c>
      <c r="K1255" s="12">
        <v>171191</v>
      </c>
      <c r="L1255" s="12">
        <f t="shared" si="76"/>
        <v>162631.44999999998</v>
      </c>
      <c r="M1255" s="12">
        <f t="shared" si="77"/>
        <v>208203.35186690997</v>
      </c>
      <c r="N1255" s="12">
        <f t="shared" si="78"/>
        <v>251669.24150889998</v>
      </c>
      <c r="O1255" s="20">
        <f t="shared" si="79"/>
        <v>312763.290700175</v>
      </c>
      <c r="P1255" s="2"/>
    </row>
    <row r="1256" spans="1:16" ht="12.75">
      <c r="A1256" s="19" t="s">
        <v>1779</v>
      </c>
      <c r="B1256" s="11" t="s">
        <v>394</v>
      </c>
      <c r="C1256" s="11" t="s">
        <v>1807</v>
      </c>
      <c r="D1256" s="11" t="s">
        <v>3914</v>
      </c>
      <c r="E1256" s="11" t="s">
        <v>1808</v>
      </c>
      <c r="F1256" s="11" t="s">
        <v>3927</v>
      </c>
      <c r="G1256" s="12">
        <v>200160</v>
      </c>
      <c r="H1256" s="12">
        <v>256248</v>
      </c>
      <c r="I1256" s="12">
        <v>309744</v>
      </c>
      <c r="J1256" s="12">
        <v>384936</v>
      </c>
      <c r="K1256" s="12">
        <v>118500</v>
      </c>
      <c r="L1256" s="12">
        <f t="shared" si="76"/>
        <v>112575</v>
      </c>
      <c r="M1256" s="12">
        <f t="shared" si="77"/>
        <v>144120.29368499998</v>
      </c>
      <c r="N1256" s="12">
        <f t="shared" si="78"/>
        <v>174207.78615</v>
      </c>
      <c r="O1256" s="20">
        <f t="shared" si="79"/>
        <v>216497.6543625</v>
      </c>
      <c r="P1256" s="2"/>
    </row>
    <row r="1257" spans="1:16" ht="12.75">
      <c r="A1257" s="19" t="s">
        <v>1779</v>
      </c>
      <c r="B1257" s="11" t="s">
        <v>397</v>
      </c>
      <c r="C1257" s="11" t="s">
        <v>1809</v>
      </c>
      <c r="D1257" s="11" t="s">
        <v>3914</v>
      </c>
      <c r="E1257" s="11" t="s">
        <v>350</v>
      </c>
      <c r="F1257" s="13"/>
      <c r="G1257" s="12">
        <v>200160</v>
      </c>
      <c r="H1257" s="12">
        <v>256248</v>
      </c>
      <c r="I1257" s="12">
        <v>309744</v>
      </c>
      <c r="J1257" s="12">
        <v>384936</v>
      </c>
      <c r="K1257" s="12">
        <v>120373</v>
      </c>
      <c r="L1257" s="12">
        <f t="shared" si="76"/>
        <v>114354.34999999999</v>
      </c>
      <c r="M1257" s="12">
        <f t="shared" si="77"/>
        <v>146398.24566872997</v>
      </c>
      <c r="N1257" s="12">
        <f t="shared" si="78"/>
        <v>176961.2982467</v>
      </c>
      <c r="O1257" s="20">
        <f t="shared" si="79"/>
        <v>219919.596190525</v>
      </c>
      <c r="P1257" s="2"/>
    </row>
    <row r="1258" spans="1:16" ht="12.75">
      <c r="A1258" s="19" t="s">
        <v>1779</v>
      </c>
      <c r="B1258" s="11" t="s">
        <v>399</v>
      </c>
      <c r="C1258" s="11" t="s">
        <v>1810</v>
      </c>
      <c r="D1258" s="11" t="s">
        <v>3914</v>
      </c>
      <c r="E1258" s="11" t="s">
        <v>350</v>
      </c>
      <c r="F1258" s="13"/>
      <c r="G1258" s="12">
        <v>200160</v>
      </c>
      <c r="H1258" s="12">
        <v>256248</v>
      </c>
      <c r="I1258" s="12">
        <v>309744</v>
      </c>
      <c r="J1258" s="12">
        <v>384936</v>
      </c>
      <c r="K1258" s="12">
        <v>53635</v>
      </c>
      <c r="L1258" s="12">
        <f t="shared" si="76"/>
        <v>50953.25</v>
      </c>
      <c r="M1258" s="12">
        <f t="shared" si="77"/>
        <v>65231.155711349995</v>
      </c>
      <c r="N1258" s="12">
        <f t="shared" si="78"/>
        <v>78849.2372165</v>
      </c>
      <c r="O1258" s="20">
        <f t="shared" si="79"/>
        <v>97990.309634875</v>
      </c>
      <c r="P1258" s="2"/>
    </row>
    <row r="1259" spans="1:16" ht="12.75">
      <c r="A1259" s="19" t="s">
        <v>1779</v>
      </c>
      <c r="B1259" s="11" t="s">
        <v>401</v>
      </c>
      <c r="C1259" s="11" t="s">
        <v>1811</v>
      </c>
      <c r="D1259" s="11" t="s">
        <v>3914</v>
      </c>
      <c r="E1259" s="11" t="s">
        <v>1793</v>
      </c>
      <c r="F1259" s="11" t="s">
        <v>3919</v>
      </c>
      <c r="G1259" s="12">
        <v>200160</v>
      </c>
      <c r="H1259" s="12">
        <v>256248</v>
      </c>
      <c r="I1259" s="12">
        <v>309744</v>
      </c>
      <c r="J1259" s="12">
        <v>384936</v>
      </c>
      <c r="K1259" s="12">
        <v>177394</v>
      </c>
      <c r="L1259" s="12">
        <f t="shared" si="76"/>
        <v>168524.3</v>
      </c>
      <c r="M1259" s="12">
        <f t="shared" si="77"/>
        <v>215747.47154393996</v>
      </c>
      <c r="N1259" s="12">
        <f t="shared" si="78"/>
        <v>260788.3208126</v>
      </c>
      <c r="O1259" s="20">
        <f t="shared" si="79"/>
        <v>324096.07508845</v>
      </c>
      <c r="P1259" s="2"/>
    </row>
    <row r="1260" spans="1:16" ht="12.75">
      <c r="A1260" s="19" t="s">
        <v>1779</v>
      </c>
      <c r="B1260" s="11" t="s">
        <v>404</v>
      </c>
      <c r="C1260" s="11" t="s">
        <v>1812</v>
      </c>
      <c r="D1260" s="11" t="s">
        <v>3914</v>
      </c>
      <c r="E1260" s="11" t="s">
        <v>1813</v>
      </c>
      <c r="F1260" s="11" t="s">
        <v>3928</v>
      </c>
      <c r="G1260" s="12">
        <v>200160</v>
      </c>
      <c r="H1260" s="12">
        <v>256248</v>
      </c>
      <c r="I1260" s="12">
        <v>309744</v>
      </c>
      <c r="J1260" s="12">
        <v>384936</v>
      </c>
      <c r="K1260" s="12">
        <v>98698</v>
      </c>
      <c r="L1260" s="12">
        <f t="shared" si="76"/>
        <v>93763.09999999999</v>
      </c>
      <c r="M1260" s="12">
        <f t="shared" si="77"/>
        <v>120037.00207697997</v>
      </c>
      <c r="N1260" s="12">
        <f t="shared" si="78"/>
        <v>145096.7095142</v>
      </c>
      <c r="O1260" s="20">
        <f t="shared" si="79"/>
        <v>180319.70877864998</v>
      </c>
      <c r="P1260" s="2"/>
    </row>
    <row r="1261" spans="1:16" ht="12.75">
      <c r="A1261" s="19" t="s">
        <v>1779</v>
      </c>
      <c r="B1261" s="11" t="s">
        <v>406</v>
      </c>
      <c r="C1261" s="11" t="s">
        <v>1814</v>
      </c>
      <c r="D1261" s="11" t="s">
        <v>3914</v>
      </c>
      <c r="E1261" s="11" t="s">
        <v>350</v>
      </c>
      <c r="F1261" s="13"/>
      <c r="G1261" s="12">
        <v>200160</v>
      </c>
      <c r="H1261" s="12">
        <v>256248</v>
      </c>
      <c r="I1261" s="12">
        <v>309744</v>
      </c>
      <c r="J1261" s="12">
        <v>384936</v>
      </c>
      <c r="K1261" s="12">
        <v>113270</v>
      </c>
      <c r="L1261" s="12">
        <f t="shared" si="76"/>
        <v>107606.5</v>
      </c>
      <c r="M1261" s="12">
        <f t="shared" si="77"/>
        <v>137759.54148269998</v>
      </c>
      <c r="N1261" s="12">
        <f t="shared" si="78"/>
        <v>166519.121833</v>
      </c>
      <c r="O1261" s="20">
        <f t="shared" si="79"/>
        <v>206942.52581975</v>
      </c>
      <c r="P1261" s="2"/>
    </row>
    <row r="1262" spans="1:16" ht="12.75">
      <c r="A1262" s="19" t="s">
        <v>1779</v>
      </c>
      <c r="B1262" s="11" t="s">
        <v>408</v>
      </c>
      <c r="C1262" s="11" t="s">
        <v>1815</v>
      </c>
      <c r="D1262" s="11" t="s">
        <v>3914</v>
      </c>
      <c r="E1262" s="11" t="s">
        <v>1816</v>
      </c>
      <c r="F1262" s="11" t="s">
        <v>3929</v>
      </c>
      <c r="G1262" s="12">
        <v>200160</v>
      </c>
      <c r="H1262" s="12">
        <v>256248</v>
      </c>
      <c r="I1262" s="12">
        <v>309744</v>
      </c>
      <c r="J1262" s="12">
        <v>384936</v>
      </c>
      <c r="K1262" s="12">
        <v>69799</v>
      </c>
      <c r="L1262" s="12">
        <f t="shared" si="76"/>
        <v>66309.05</v>
      </c>
      <c r="M1262" s="12">
        <f t="shared" si="77"/>
        <v>84889.89349299</v>
      </c>
      <c r="N1262" s="12">
        <f t="shared" si="78"/>
        <v>102612.0613121</v>
      </c>
      <c r="O1262" s="20">
        <f t="shared" si="79"/>
        <v>127521.68588057501</v>
      </c>
      <c r="P1262" s="2"/>
    </row>
    <row r="1263" spans="1:16" ht="12.75">
      <c r="A1263" s="19" t="s">
        <v>1779</v>
      </c>
      <c r="B1263" s="11" t="s">
        <v>411</v>
      </c>
      <c r="C1263" s="11" t="s">
        <v>1817</v>
      </c>
      <c r="D1263" s="11" t="s">
        <v>3914</v>
      </c>
      <c r="E1263" s="11" t="s">
        <v>350</v>
      </c>
      <c r="F1263" s="13"/>
      <c r="G1263" s="12">
        <v>200160</v>
      </c>
      <c r="H1263" s="12">
        <v>256248</v>
      </c>
      <c r="I1263" s="12">
        <v>309744</v>
      </c>
      <c r="J1263" s="12">
        <v>384936</v>
      </c>
      <c r="K1263" s="12">
        <v>109229</v>
      </c>
      <c r="L1263" s="12">
        <f t="shared" si="76"/>
        <v>103767.54999999999</v>
      </c>
      <c r="M1263" s="12">
        <f t="shared" si="77"/>
        <v>132844.85703728997</v>
      </c>
      <c r="N1263" s="12">
        <f t="shared" si="78"/>
        <v>160578.4158091</v>
      </c>
      <c r="O1263" s="20">
        <f t="shared" si="79"/>
        <v>199559.681758325</v>
      </c>
      <c r="P1263" s="2"/>
    </row>
    <row r="1264" spans="1:16" ht="12.75">
      <c r="A1264" s="19" t="s">
        <v>1779</v>
      </c>
      <c r="B1264" s="11" t="s">
        <v>414</v>
      </c>
      <c r="C1264" s="11" t="s">
        <v>1818</v>
      </c>
      <c r="D1264" s="11" t="s">
        <v>3914</v>
      </c>
      <c r="E1264" s="11" t="s">
        <v>1803</v>
      </c>
      <c r="F1264" s="11" t="s">
        <v>3924</v>
      </c>
      <c r="G1264" s="12">
        <v>200160</v>
      </c>
      <c r="H1264" s="12">
        <v>256248</v>
      </c>
      <c r="I1264" s="12">
        <v>309744</v>
      </c>
      <c r="J1264" s="12">
        <v>384936</v>
      </c>
      <c r="K1264" s="12">
        <v>121000</v>
      </c>
      <c r="L1264" s="12">
        <f t="shared" si="76"/>
        <v>114950</v>
      </c>
      <c r="M1264" s="12">
        <f t="shared" si="77"/>
        <v>147160.80620999998</v>
      </c>
      <c r="N1264" s="12">
        <f t="shared" si="78"/>
        <v>177883.0559</v>
      </c>
      <c r="O1264" s="20">
        <f t="shared" si="79"/>
        <v>221065.115425</v>
      </c>
      <c r="P1264" s="2"/>
    </row>
    <row r="1265" spans="1:16" ht="12.75">
      <c r="A1265" s="19" t="s">
        <v>1779</v>
      </c>
      <c r="B1265" s="11" t="s">
        <v>416</v>
      </c>
      <c r="C1265" s="11" t="s">
        <v>1819</v>
      </c>
      <c r="D1265" s="11" t="s">
        <v>3914</v>
      </c>
      <c r="E1265" s="11" t="s">
        <v>1790</v>
      </c>
      <c r="F1265" s="11" t="s">
        <v>3917</v>
      </c>
      <c r="G1265" s="12">
        <v>200160</v>
      </c>
      <c r="H1265" s="12">
        <v>256248</v>
      </c>
      <c r="I1265" s="12">
        <v>309744</v>
      </c>
      <c r="J1265" s="12">
        <v>384936</v>
      </c>
      <c r="K1265" s="12">
        <v>121891</v>
      </c>
      <c r="L1265" s="12">
        <f t="shared" si="76"/>
        <v>115796.45</v>
      </c>
      <c r="M1265" s="12">
        <f t="shared" si="77"/>
        <v>148244.44487391</v>
      </c>
      <c r="N1265" s="12">
        <f t="shared" si="78"/>
        <v>179192.9220389</v>
      </c>
      <c r="O1265" s="20">
        <f t="shared" si="79"/>
        <v>222692.958547675</v>
      </c>
      <c r="P1265" s="2"/>
    </row>
    <row r="1266" spans="1:16" ht="12.75">
      <c r="A1266" s="19" t="s">
        <v>1779</v>
      </c>
      <c r="B1266" s="11" t="s">
        <v>418</v>
      </c>
      <c r="C1266" s="11" t="s">
        <v>1820</v>
      </c>
      <c r="D1266" s="11" t="s">
        <v>3914</v>
      </c>
      <c r="E1266" s="11" t="s">
        <v>350</v>
      </c>
      <c r="F1266" s="13"/>
      <c r="G1266" s="12">
        <v>200160</v>
      </c>
      <c r="H1266" s="12">
        <v>256248</v>
      </c>
      <c r="I1266" s="12">
        <v>309744</v>
      </c>
      <c r="J1266" s="12">
        <v>384936</v>
      </c>
      <c r="K1266" s="12">
        <v>101025</v>
      </c>
      <c r="L1266" s="12">
        <f t="shared" si="76"/>
        <v>95973.75</v>
      </c>
      <c r="M1266" s="12">
        <f t="shared" si="77"/>
        <v>122867.11113524999</v>
      </c>
      <c r="N1266" s="12">
        <f t="shared" si="78"/>
        <v>148517.6505975</v>
      </c>
      <c r="O1266" s="20">
        <f t="shared" si="79"/>
        <v>184571.101535625</v>
      </c>
      <c r="P1266" s="2"/>
    </row>
    <row r="1267" spans="1:16" ht="12.75">
      <c r="A1267" s="19" t="s">
        <v>1779</v>
      </c>
      <c r="B1267" s="11" t="s">
        <v>420</v>
      </c>
      <c r="C1267" s="11" t="s">
        <v>1821</v>
      </c>
      <c r="D1267" s="11" t="s">
        <v>3914</v>
      </c>
      <c r="E1267" s="11" t="s">
        <v>350</v>
      </c>
      <c r="F1267" s="13"/>
      <c r="G1267" s="12">
        <v>200160</v>
      </c>
      <c r="H1267" s="12">
        <v>256248</v>
      </c>
      <c r="I1267" s="12">
        <v>309744</v>
      </c>
      <c r="J1267" s="12">
        <v>384936</v>
      </c>
      <c r="K1267" s="12">
        <v>62574</v>
      </c>
      <c r="L1267" s="12">
        <f t="shared" si="76"/>
        <v>59445.299999999996</v>
      </c>
      <c r="M1267" s="12">
        <f t="shared" si="77"/>
        <v>76102.81229573999</v>
      </c>
      <c r="N1267" s="12">
        <f t="shared" si="78"/>
        <v>91990.5317346</v>
      </c>
      <c r="O1267" s="20">
        <f t="shared" si="79"/>
        <v>114321.72340994999</v>
      </c>
      <c r="P1267" s="2"/>
    </row>
    <row r="1268" spans="1:16" ht="12.75">
      <c r="A1268" s="19" t="s">
        <v>1779</v>
      </c>
      <c r="B1268" s="11" t="s">
        <v>423</v>
      </c>
      <c r="C1268" s="11" t="s">
        <v>1822</v>
      </c>
      <c r="D1268" s="11" t="s">
        <v>3914</v>
      </c>
      <c r="E1268" s="11" t="s">
        <v>1823</v>
      </c>
      <c r="F1268" s="11" t="s">
        <v>3930</v>
      </c>
      <c r="G1268" s="12">
        <v>200160</v>
      </c>
      <c r="H1268" s="12">
        <v>256248</v>
      </c>
      <c r="I1268" s="12">
        <v>309744</v>
      </c>
      <c r="J1268" s="12">
        <v>384936</v>
      </c>
      <c r="K1268" s="12">
        <v>131950</v>
      </c>
      <c r="L1268" s="12">
        <f t="shared" si="76"/>
        <v>125352.5</v>
      </c>
      <c r="M1268" s="12">
        <f t="shared" si="77"/>
        <v>160478.2510695</v>
      </c>
      <c r="N1268" s="12">
        <f t="shared" si="78"/>
        <v>193980.737405</v>
      </c>
      <c r="O1268" s="20">
        <f t="shared" si="79"/>
        <v>241070.59487875</v>
      </c>
      <c r="P1268" s="2"/>
    </row>
    <row r="1269" spans="1:16" ht="12.75">
      <c r="A1269" s="19" t="s">
        <v>1779</v>
      </c>
      <c r="B1269" s="11" t="s">
        <v>425</v>
      </c>
      <c r="C1269" s="11" t="s">
        <v>421</v>
      </c>
      <c r="D1269" s="11" t="s">
        <v>3914</v>
      </c>
      <c r="E1269" s="11" t="s">
        <v>1824</v>
      </c>
      <c r="F1269" s="11" t="s">
        <v>3931</v>
      </c>
      <c r="G1269" s="12">
        <v>200160</v>
      </c>
      <c r="H1269" s="12">
        <v>256248</v>
      </c>
      <c r="I1269" s="12">
        <v>309744</v>
      </c>
      <c r="J1269" s="12">
        <v>384936</v>
      </c>
      <c r="K1269" s="12">
        <v>135121</v>
      </c>
      <c r="L1269" s="12">
        <f t="shared" si="76"/>
        <v>128364.95</v>
      </c>
      <c r="M1269" s="12">
        <f t="shared" si="77"/>
        <v>164334.83715620998</v>
      </c>
      <c r="N1269" s="12">
        <f t="shared" si="78"/>
        <v>198642.4495559</v>
      </c>
      <c r="O1269" s="20">
        <f t="shared" si="79"/>
        <v>246863.962490425</v>
      </c>
      <c r="P1269" s="2"/>
    </row>
    <row r="1270" spans="1:16" ht="12.75">
      <c r="A1270" s="19" t="s">
        <v>1779</v>
      </c>
      <c r="B1270" s="11" t="s">
        <v>427</v>
      </c>
      <c r="C1270" s="11" t="s">
        <v>1825</v>
      </c>
      <c r="D1270" s="11" t="s">
        <v>3914</v>
      </c>
      <c r="E1270" s="11" t="s">
        <v>1826</v>
      </c>
      <c r="F1270" s="11" t="s">
        <v>3932</v>
      </c>
      <c r="G1270" s="12">
        <v>217075</v>
      </c>
      <c r="H1270" s="12">
        <v>256248</v>
      </c>
      <c r="I1270" s="12">
        <v>309744</v>
      </c>
      <c r="J1270" s="12">
        <v>384936</v>
      </c>
      <c r="K1270" s="12">
        <v>228500</v>
      </c>
      <c r="L1270" s="12">
        <f t="shared" si="76"/>
        <v>217075</v>
      </c>
      <c r="M1270" s="12">
        <f t="shared" si="77"/>
        <v>277902.84478499996</v>
      </c>
      <c r="N1270" s="12">
        <f t="shared" si="78"/>
        <v>335919.65515</v>
      </c>
      <c r="O1270" s="20">
        <f t="shared" si="79"/>
        <v>417465.94111250003</v>
      </c>
      <c r="P1270" s="2"/>
    </row>
    <row r="1271" spans="1:16" ht="12.75">
      <c r="A1271" s="19" t="s">
        <v>1779</v>
      </c>
      <c r="B1271" s="11" t="s">
        <v>429</v>
      </c>
      <c r="C1271" s="11" t="s">
        <v>1827</v>
      </c>
      <c r="D1271" s="11" t="s">
        <v>3914</v>
      </c>
      <c r="E1271" s="11" t="s">
        <v>1793</v>
      </c>
      <c r="F1271" s="11" t="s">
        <v>3919</v>
      </c>
      <c r="G1271" s="12">
        <v>200160</v>
      </c>
      <c r="H1271" s="12">
        <v>256248</v>
      </c>
      <c r="I1271" s="12">
        <v>309744</v>
      </c>
      <c r="J1271" s="12">
        <v>384936</v>
      </c>
      <c r="K1271" s="12">
        <v>108005</v>
      </c>
      <c r="L1271" s="12">
        <f t="shared" si="76"/>
        <v>102604.75</v>
      </c>
      <c r="M1271" s="12">
        <f t="shared" si="77"/>
        <v>131356.22210505</v>
      </c>
      <c r="N1271" s="12">
        <f t="shared" si="78"/>
        <v>158779.0037395</v>
      </c>
      <c r="O1271" s="20">
        <f t="shared" si="79"/>
        <v>197323.452822125</v>
      </c>
      <c r="P1271" s="2"/>
    </row>
    <row r="1272" spans="1:16" ht="12.75">
      <c r="A1272" s="19" t="s">
        <v>1779</v>
      </c>
      <c r="B1272" s="11" t="s">
        <v>432</v>
      </c>
      <c r="C1272" s="11" t="s">
        <v>847</v>
      </c>
      <c r="D1272" s="11" t="s">
        <v>3914</v>
      </c>
      <c r="E1272" s="11" t="s">
        <v>1790</v>
      </c>
      <c r="F1272" s="11" t="s">
        <v>3917</v>
      </c>
      <c r="G1272" s="12">
        <v>200160</v>
      </c>
      <c r="H1272" s="12">
        <v>256248</v>
      </c>
      <c r="I1272" s="12">
        <v>309744</v>
      </c>
      <c r="J1272" s="12">
        <v>384936</v>
      </c>
      <c r="K1272" s="12">
        <v>130000</v>
      </c>
      <c r="L1272" s="12">
        <f t="shared" si="76"/>
        <v>123500</v>
      </c>
      <c r="M1272" s="12">
        <f t="shared" si="77"/>
        <v>158106.6513</v>
      </c>
      <c r="N1272" s="12">
        <f t="shared" si="78"/>
        <v>191114.027</v>
      </c>
      <c r="O1272" s="20">
        <f t="shared" si="79"/>
        <v>237507.97525000002</v>
      </c>
      <c r="P1272" s="2"/>
    </row>
    <row r="1273" spans="1:16" ht="12.75">
      <c r="A1273" s="19" t="s">
        <v>1779</v>
      </c>
      <c r="B1273" s="11" t="s">
        <v>435</v>
      </c>
      <c r="C1273" s="11" t="s">
        <v>1828</v>
      </c>
      <c r="D1273" s="11" t="s">
        <v>3914</v>
      </c>
      <c r="E1273" s="11" t="s">
        <v>1816</v>
      </c>
      <c r="F1273" s="11" t="s">
        <v>3929</v>
      </c>
      <c r="G1273" s="12">
        <v>200160</v>
      </c>
      <c r="H1273" s="12">
        <v>256248</v>
      </c>
      <c r="I1273" s="12">
        <v>309744</v>
      </c>
      <c r="J1273" s="12">
        <v>384936</v>
      </c>
      <c r="K1273" s="12">
        <v>116332</v>
      </c>
      <c r="L1273" s="12">
        <f t="shared" si="76"/>
        <v>110515.4</v>
      </c>
      <c r="M1273" s="12">
        <f t="shared" si="77"/>
        <v>141483.56122332</v>
      </c>
      <c r="N1273" s="12">
        <f t="shared" si="78"/>
        <v>171020.59222279998</v>
      </c>
      <c r="O1273" s="20">
        <f t="shared" si="79"/>
        <v>212536.7521291</v>
      </c>
      <c r="P1273" s="2"/>
    </row>
    <row r="1274" spans="1:16" ht="12.75">
      <c r="A1274" s="19" t="s">
        <v>1779</v>
      </c>
      <c r="B1274" s="11" t="s">
        <v>438</v>
      </c>
      <c r="C1274" s="11" t="s">
        <v>695</v>
      </c>
      <c r="D1274" s="11" t="s">
        <v>3914</v>
      </c>
      <c r="E1274" s="11" t="s">
        <v>350</v>
      </c>
      <c r="F1274" s="13"/>
      <c r="G1274" s="12">
        <v>200160</v>
      </c>
      <c r="H1274" s="12">
        <v>256248</v>
      </c>
      <c r="I1274" s="12">
        <v>309744</v>
      </c>
      <c r="J1274" s="12">
        <v>384936</v>
      </c>
      <c r="K1274" s="12">
        <v>96004</v>
      </c>
      <c r="L1274" s="12">
        <f t="shared" si="76"/>
        <v>91203.8</v>
      </c>
      <c r="M1274" s="12">
        <f t="shared" si="77"/>
        <v>116760.54578003999</v>
      </c>
      <c r="N1274" s="12">
        <f t="shared" si="78"/>
        <v>141136.2388316</v>
      </c>
      <c r="O1274" s="20">
        <f t="shared" si="79"/>
        <v>175397.8127377</v>
      </c>
      <c r="P1274" s="2"/>
    </row>
    <row r="1275" spans="1:16" ht="12.75">
      <c r="A1275" s="19" t="s">
        <v>1779</v>
      </c>
      <c r="B1275" s="11" t="s">
        <v>440</v>
      </c>
      <c r="C1275" s="11" t="s">
        <v>1829</v>
      </c>
      <c r="D1275" s="11" t="s">
        <v>3914</v>
      </c>
      <c r="E1275" s="11" t="s">
        <v>1830</v>
      </c>
      <c r="F1275" s="11" t="s">
        <v>3933</v>
      </c>
      <c r="G1275" s="12">
        <v>226100</v>
      </c>
      <c r="H1275" s="12">
        <v>256248</v>
      </c>
      <c r="I1275" s="12">
        <v>309744</v>
      </c>
      <c r="J1275" s="12">
        <v>384936</v>
      </c>
      <c r="K1275" s="12">
        <v>238000</v>
      </c>
      <c r="L1275" s="12">
        <f t="shared" si="76"/>
        <v>226100</v>
      </c>
      <c r="M1275" s="12">
        <f t="shared" si="77"/>
        <v>289456.79238</v>
      </c>
      <c r="N1275" s="12">
        <f t="shared" si="78"/>
        <v>349885.6802</v>
      </c>
      <c r="O1275" s="20">
        <f t="shared" si="79"/>
        <v>434822.29315000004</v>
      </c>
      <c r="P1275" s="2"/>
    </row>
    <row r="1276" spans="1:16" ht="12.75">
      <c r="A1276" s="19" t="s">
        <v>1779</v>
      </c>
      <c r="B1276" s="11" t="s">
        <v>443</v>
      </c>
      <c r="C1276" s="11" t="s">
        <v>1831</v>
      </c>
      <c r="D1276" s="11" t="s">
        <v>3914</v>
      </c>
      <c r="E1276" s="11" t="s">
        <v>1793</v>
      </c>
      <c r="F1276" s="11" t="s">
        <v>3919</v>
      </c>
      <c r="G1276" s="12">
        <v>200160</v>
      </c>
      <c r="H1276" s="12">
        <v>256248</v>
      </c>
      <c r="I1276" s="12">
        <v>309744</v>
      </c>
      <c r="J1276" s="12">
        <v>384936</v>
      </c>
      <c r="K1276" s="12">
        <v>163000</v>
      </c>
      <c r="L1276" s="12">
        <f t="shared" si="76"/>
        <v>154850</v>
      </c>
      <c r="M1276" s="12">
        <f t="shared" si="77"/>
        <v>198241.41663</v>
      </c>
      <c r="N1276" s="12">
        <f t="shared" si="78"/>
        <v>239627.5877</v>
      </c>
      <c r="O1276" s="20">
        <f t="shared" si="79"/>
        <v>297798.461275</v>
      </c>
      <c r="P1276" s="2"/>
    </row>
    <row r="1277" spans="1:16" ht="12.75">
      <c r="A1277" s="19" t="s">
        <v>1779</v>
      </c>
      <c r="B1277" s="11" t="s">
        <v>445</v>
      </c>
      <c r="C1277" s="11" t="s">
        <v>1832</v>
      </c>
      <c r="D1277" s="11" t="s">
        <v>3914</v>
      </c>
      <c r="E1277" s="11" t="s">
        <v>1833</v>
      </c>
      <c r="F1277" s="11" t="s">
        <v>3934</v>
      </c>
      <c r="G1277" s="12">
        <v>226100</v>
      </c>
      <c r="H1277" s="12">
        <v>256248</v>
      </c>
      <c r="I1277" s="12">
        <v>309744</v>
      </c>
      <c r="J1277" s="12">
        <v>384936</v>
      </c>
      <c r="K1277" s="12">
        <v>238000</v>
      </c>
      <c r="L1277" s="12">
        <f t="shared" si="76"/>
        <v>226100</v>
      </c>
      <c r="M1277" s="12">
        <f t="shared" si="77"/>
        <v>289456.79238</v>
      </c>
      <c r="N1277" s="12">
        <f t="shared" si="78"/>
        <v>349885.6802</v>
      </c>
      <c r="O1277" s="20">
        <f t="shared" si="79"/>
        <v>434822.29315000004</v>
      </c>
      <c r="P1277" s="2"/>
    </row>
    <row r="1278" spans="1:16" ht="12.75">
      <c r="A1278" s="19" t="s">
        <v>1779</v>
      </c>
      <c r="B1278" s="11" t="s">
        <v>447</v>
      </c>
      <c r="C1278" s="11" t="s">
        <v>1269</v>
      </c>
      <c r="D1278" s="11" t="s">
        <v>3914</v>
      </c>
      <c r="E1278" s="11" t="s">
        <v>1830</v>
      </c>
      <c r="F1278" s="11" t="s">
        <v>3933</v>
      </c>
      <c r="G1278" s="12">
        <v>226100</v>
      </c>
      <c r="H1278" s="12">
        <v>256248</v>
      </c>
      <c r="I1278" s="12">
        <v>309744</v>
      </c>
      <c r="J1278" s="12">
        <v>384936</v>
      </c>
      <c r="K1278" s="12">
        <v>238000</v>
      </c>
      <c r="L1278" s="12">
        <f t="shared" si="76"/>
        <v>226100</v>
      </c>
      <c r="M1278" s="12">
        <f t="shared" si="77"/>
        <v>289456.79238</v>
      </c>
      <c r="N1278" s="12">
        <f t="shared" si="78"/>
        <v>349885.6802</v>
      </c>
      <c r="O1278" s="20">
        <f t="shared" si="79"/>
        <v>434822.29315000004</v>
      </c>
      <c r="P1278" s="2"/>
    </row>
    <row r="1279" spans="1:16" ht="12.75">
      <c r="A1279" s="19" t="s">
        <v>1779</v>
      </c>
      <c r="B1279" s="11" t="s">
        <v>449</v>
      </c>
      <c r="C1279" s="11" t="s">
        <v>1834</v>
      </c>
      <c r="D1279" s="11" t="s">
        <v>3914</v>
      </c>
      <c r="E1279" s="11" t="s">
        <v>350</v>
      </c>
      <c r="F1279" s="13"/>
      <c r="G1279" s="12">
        <v>200160</v>
      </c>
      <c r="H1279" s="12">
        <v>256248</v>
      </c>
      <c r="I1279" s="12">
        <v>309744</v>
      </c>
      <c r="J1279" s="12">
        <v>384936</v>
      </c>
      <c r="K1279" s="12">
        <v>101515</v>
      </c>
      <c r="L1279" s="12">
        <f t="shared" si="76"/>
        <v>96439.25</v>
      </c>
      <c r="M1279" s="12">
        <f t="shared" si="77"/>
        <v>123463.05159014999</v>
      </c>
      <c r="N1279" s="12">
        <f t="shared" si="78"/>
        <v>149238.0034685</v>
      </c>
      <c r="O1279" s="20">
        <f t="shared" si="79"/>
        <v>185466.32390387502</v>
      </c>
      <c r="P1279" s="2"/>
    </row>
    <row r="1280" spans="1:16" ht="12.75">
      <c r="A1280" s="19" t="s">
        <v>1779</v>
      </c>
      <c r="B1280" s="11" t="s">
        <v>452</v>
      </c>
      <c r="C1280" s="11" t="s">
        <v>1835</v>
      </c>
      <c r="D1280" s="11" t="s">
        <v>3914</v>
      </c>
      <c r="E1280" s="11" t="s">
        <v>350</v>
      </c>
      <c r="F1280" s="13"/>
      <c r="G1280" s="12">
        <v>200160</v>
      </c>
      <c r="H1280" s="12">
        <v>256248</v>
      </c>
      <c r="I1280" s="12">
        <v>309744</v>
      </c>
      <c r="J1280" s="12">
        <v>384936</v>
      </c>
      <c r="K1280" s="12">
        <v>120495</v>
      </c>
      <c r="L1280" s="12">
        <f t="shared" si="76"/>
        <v>114470.25</v>
      </c>
      <c r="M1280" s="12">
        <f t="shared" si="77"/>
        <v>146546.62267995</v>
      </c>
      <c r="N1280" s="12">
        <f t="shared" si="78"/>
        <v>177140.6514105</v>
      </c>
      <c r="O1280" s="20">
        <f t="shared" si="79"/>
        <v>220142.488290375</v>
      </c>
      <c r="P1280" s="2"/>
    </row>
    <row r="1281" spans="1:16" ht="12.75">
      <c r="A1281" s="19" t="s">
        <v>1779</v>
      </c>
      <c r="B1281" s="11" t="s">
        <v>455</v>
      </c>
      <c r="C1281" s="11" t="s">
        <v>1836</v>
      </c>
      <c r="D1281" s="11" t="s">
        <v>3914</v>
      </c>
      <c r="E1281" s="11" t="s">
        <v>1830</v>
      </c>
      <c r="F1281" s="11" t="s">
        <v>3933</v>
      </c>
      <c r="G1281" s="12">
        <v>226100</v>
      </c>
      <c r="H1281" s="12">
        <v>256248</v>
      </c>
      <c r="I1281" s="12">
        <v>309744</v>
      </c>
      <c r="J1281" s="12">
        <v>384936</v>
      </c>
      <c r="K1281" s="12">
        <v>238000</v>
      </c>
      <c r="L1281" s="12">
        <f t="shared" si="76"/>
        <v>226100</v>
      </c>
      <c r="M1281" s="12">
        <f t="shared" si="77"/>
        <v>289456.79238</v>
      </c>
      <c r="N1281" s="12">
        <f t="shared" si="78"/>
        <v>349885.6802</v>
      </c>
      <c r="O1281" s="20">
        <f t="shared" si="79"/>
        <v>434822.29315000004</v>
      </c>
      <c r="P1281" s="2"/>
    </row>
    <row r="1282" spans="1:16" ht="12.75">
      <c r="A1282" s="19" t="s">
        <v>1779</v>
      </c>
      <c r="B1282" s="11" t="s">
        <v>457</v>
      </c>
      <c r="C1282" s="11" t="s">
        <v>1837</v>
      </c>
      <c r="D1282" s="11" t="s">
        <v>3914</v>
      </c>
      <c r="E1282" s="11" t="s">
        <v>350</v>
      </c>
      <c r="F1282" s="13"/>
      <c r="G1282" s="12">
        <v>200160</v>
      </c>
      <c r="H1282" s="12">
        <v>256248</v>
      </c>
      <c r="I1282" s="12">
        <v>309744</v>
      </c>
      <c r="J1282" s="12">
        <v>384936</v>
      </c>
      <c r="K1282" s="12">
        <v>108862</v>
      </c>
      <c r="L1282" s="12">
        <f t="shared" si="76"/>
        <v>103418.9</v>
      </c>
      <c r="M1282" s="12">
        <f t="shared" si="77"/>
        <v>132398.50979861998</v>
      </c>
      <c r="N1282" s="12">
        <f t="shared" si="78"/>
        <v>160038.8862098</v>
      </c>
      <c r="O1282" s="20">
        <f t="shared" si="79"/>
        <v>198889.17847435</v>
      </c>
      <c r="P1282" s="2"/>
    </row>
    <row r="1283" spans="1:16" ht="12.75">
      <c r="A1283" s="19" t="s">
        <v>1779</v>
      </c>
      <c r="B1283" s="11" t="s">
        <v>459</v>
      </c>
      <c r="C1283" s="11" t="s">
        <v>1838</v>
      </c>
      <c r="D1283" s="11" t="s">
        <v>3914</v>
      </c>
      <c r="E1283" s="11" t="s">
        <v>1839</v>
      </c>
      <c r="F1283" s="11" t="s">
        <v>3935</v>
      </c>
      <c r="G1283" s="12">
        <v>200160</v>
      </c>
      <c r="H1283" s="12">
        <v>256248</v>
      </c>
      <c r="I1283" s="12">
        <v>309744</v>
      </c>
      <c r="J1283" s="12">
        <v>384936</v>
      </c>
      <c r="K1283" s="12">
        <v>97719</v>
      </c>
      <c r="L1283" s="12">
        <f t="shared" si="76"/>
        <v>92833.05</v>
      </c>
      <c r="M1283" s="12">
        <f t="shared" si="77"/>
        <v>118846.33737219</v>
      </c>
      <c r="N1283" s="12">
        <f t="shared" si="78"/>
        <v>143657.4738801</v>
      </c>
      <c r="O1283" s="20">
        <f t="shared" si="79"/>
        <v>178531.091026575</v>
      </c>
      <c r="P1283" s="2"/>
    </row>
    <row r="1284" spans="1:16" ht="12.75">
      <c r="A1284" s="19" t="s">
        <v>1779</v>
      </c>
      <c r="B1284" s="11" t="s">
        <v>461</v>
      </c>
      <c r="C1284" s="11" t="s">
        <v>1281</v>
      </c>
      <c r="D1284" s="11" t="s">
        <v>3914</v>
      </c>
      <c r="E1284" s="11" t="s">
        <v>350</v>
      </c>
      <c r="F1284" s="13"/>
      <c r="G1284" s="12">
        <v>200160</v>
      </c>
      <c r="H1284" s="12">
        <v>256248</v>
      </c>
      <c r="I1284" s="12">
        <v>309744</v>
      </c>
      <c r="J1284" s="12">
        <v>384936</v>
      </c>
      <c r="K1284" s="12">
        <v>114250</v>
      </c>
      <c r="L1284" s="12">
        <f aca="true" t="shared" si="80" ref="L1284:L1347">K1284*95%</f>
        <v>108537.5</v>
      </c>
      <c r="M1284" s="12">
        <f aca="true" t="shared" si="81" ref="M1284:M1347">L1284*1.2802158</f>
        <v>138951.42239249998</v>
      </c>
      <c r="N1284" s="12">
        <f aca="true" t="shared" si="82" ref="N1284:N1347">L1284*1.547482</f>
        <v>167959.827575</v>
      </c>
      <c r="O1284" s="20">
        <f aca="true" t="shared" si="83" ref="O1284:O1347">L1284*1.9231415</f>
        <v>208732.97055625002</v>
      </c>
      <c r="P1284" s="2"/>
    </row>
    <row r="1285" spans="1:16" ht="12.75">
      <c r="A1285" s="19" t="s">
        <v>1779</v>
      </c>
      <c r="B1285" s="11" t="s">
        <v>463</v>
      </c>
      <c r="C1285" s="11" t="s">
        <v>1840</v>
      </c>
      <c r="D1285" s="11" t="s">
        <v>3914</v>
      </c>
      <c r="E1285" s="11" t="s">
        <v>1841</v>
      </c>
      <c r="F1285" s="11" t="s">
        <v>3936</v>
      </c>
      <c r="G1285" s="12">
        <v>200160</v>
      </c>
      <c r="H1285" s="12">
        <v>256248</v>
      </c>
      <c r="I1285" s="12">
        <v>309744</v>
      </c>
      <c r="J1285" s="12">
        <v>384936</v>
      </c>
      <c r="K1285" s="12">
        <v>121597</v>
      </c>
      <c r="L1285" s="12">
        <f t="shared" si="80"/>
        <v>115517.15</v>
      </c>
      <c r="M1285" s="12">
        <f t="shared" si="81"/>
        <v>147886.88060096998</v>
      </c>
      <c r="N1285" s="12">
        <f t="shared" si="82"/>
        <v>178760.71031629998</v>
      </c>
      <c r="O1285" s="20">
        <f t="shared" si="83"/>
        <v>222155.825126725</v>
      </c>
      <c r="P1285" s="2"/>
    </row>
    <row r="1286" spans="1:16" ht="12.75">
      <c r="A1286" s="19" t="s">
        <v>1779</v>
      </c>
      <c r="B1286" s="11" t="s">
        <v>465</v>
      </c>
      <c r="C1286" s="11" t="s">
        <v>1842</v>
      </c>
      <c r="D1286" s="11" t="s">
        <v>3914</v>
      </c>
      <c r="E1286" s="11" t="s">
        <v>1843</v>
      </c>
      <c r="F1286" s="11" t="s">
        <v>3937</v>
      </c>
      <c r="G1286" s="12">
        <v>200160</v>
      </c>
      <c r="H1286" s="12">
        <v>256248</v>
      </c>
      <c r="I1286" s="12">
        <v>309744</v>
      </c>
      <c r="J1286" s="12">
        <v>384936</v>
      </c>
      <c r="K1286" s="12">
        <v>79228</v>
      </c>
      <c r="L1286" s="12">
        <f t="shared" si="80"/>
        <v>75266.59999999999</v>
      </c>
      <c r="M1286" s="12">
        <f t="shared" si="81"/>
        <v>96357.49053227998</v>
      </c>
      <c r="N1286" s="12">
        <f t="shared" si="82"/>
        <v>116473.70870119998</v>
      </c>
      <c r="O1286" s="20">
        <f t="shared" si="83"/>
        <v>144748.3220239</v>
      </c>
      <c r="P1286" s="2"/>
    </row>
    <row r="1287" spans="1:16" ht="12.75">
      <c r="A1287" s="19" t="s">
        <v>1779</v>
      </c>
      <c r="B1287" s="11" t="s">
        <v>468</v>
      </c>
      <c r="C1287" s="11" t="s">
        <v>1844</v>
      </c>
      <c r="D1287" s="11" t="s">
        <v>3914</v>
      </c>
      <c r="E1287" s="11" t="s">
        <v>1845</v>
      </c>
      <c r="F1287" s="11" t="s">
        <v>3938</v>
      </c>
      <c r="G1287" s="12">
        <v>200160</v>
      </c>
      <c r="H1287" s="12">
        <v>256248</v>
      </c>
      <c r="I1287" s="12">
        <v>309744</v>
      </c>
      <c r="J1287" s="12">
        <v>384936</v>
      </c>
      <c r="K1287" s="12">
        <v>129097</v>
      </c>
      <c r="L1287" s="12">
        <f t="shared" si="80"/>
        <v>122642.15</v>
      </c>
      <c r="M1287" s="12">
        <f t="shared" si="81"/>
        <v>157008.41817596997</v>
      </c>
      <c r="N1287" s="12">
        <f t="shared" si="82"/>
        <v>189786.5195663</v>
      </c>
      <c r="O1287" s="20">
        <f t="shared" si="83"/>
        <v>235858.208314225</v>
      </c>
      <c r="P1287" s="2"/>
    </row>
    <row r="1288" spans="1:16" ht="12.75">
      <c r="A1288" s="19" t="s">
        <v>1779</v>
      </c>
      <c r="B1288" s="11" t="s">
        <v>470</v>
      </c>
      <c r="C1288" s="11" t="s">
        <v>1846</v>
      </c>
      <c r="D1288" s="11" t="s">
        <v>3914</v>
      </c>
      <c r="E1288" s="11" t="s">
        <v>1847</v>
      </c>
      <c r="F1288" s="11" t="s">
        <v>3939</v>
      </c>
      <c r="G1288" s="12">
        <v>200160</v>
      </c>
      <c r="H1288" s="12">
        <v>256248</v>
      </c>
      <c r="I1288" s="12">
        <v>309744</v>
      </c>
      <c r="J1288" s="12">
        <v>384936</v>
      </c>
      <c r="K1288" s="12">
        <v>104086</v>
      </c>
      <c r="L1288" s="12">
        <f t="shared" si="80"/>
        <v>98881.7</v>
      </c>
      <c r="M1288" s="12">
        <f t="shared" si="81"/>
        <v>126589.91467085999</v>
      </c>
      <c r="N1288" s="12">
        <f t="shared" si="82"/>
        <v>153017.6508794</v>
      </c>
      <c r="O1288" s="20">
        <f t="shared" si="83"/>
        <v>190163.50086055</v>
      </c>
      <c r="P1288" s="2"/>
    </row>
    <row r="1289" spans="1:16" ht="12.75">
      <c r="A1289" s="19" t="s">
        <v>1779</v>
      </c>
      <c r="B1289" s="11" t="s">
        <v>473</v>
      </c>
      <c r="C1289" s="11" t="s">
        <v>456</v>
      </c>
      <c r="D1289" s="11" t="s">
        <v>3914</v>
      </c>
      <c r="E1289" s="11" t="s">
        <v>1848</v>
      </c>
      <c r="F1289" s="11" t="s">
        <v>3940</v>
      </c>
      <c r="G1289" s="12">
        <v>226100</v>
      </c>
      <c r="H1289" s="12">
        <v>256248</v>
      </c>
      <c r="I1289" s="12">
        <v>309744</v>
      </c>
      <c r="J1289" s="12">
        <v>384936</v>
      </c>
      <c r="K1289" s="12">
        <v>238000</v>
      </c>
      <c r="L1289" s="12">
        <f t="shared" si="80"/>
        <v>226100</v>
      </c>
      <c r="M1289" s="12">
        <f t="shared" si="81"/>
        <v>289456.79238</v>
      </c>
      <c r="N1289" s="12">
        <f t="shared" si="82"/>
        <v>349885.6802</v>
      </c>
      <c r="O1289" s="20">
        <f t="shared" si="83"/>
        <v>434822.29315000004</v>
      </c>
      <c r="P1289" s="2"/>
    </row>
    <row r="1290" spans="1:16" ht="12.75">
      <c r="A1290" s="19" t="s">
        <v>1779</v>
      </c>
      <c r="B1290" s="11" t="s">
        <v>475</v>
      </c>
      <c r="C1290" s="11" t="s">
        <v>1849</v>
      </c>
      <c r="D1290" s="11" t="s">
        <v>3914</v>
      </c>
      <c r="E1290" s="11" t="s">
        <v>350</v>
      </c>
      <c r="F1290" s="13"/>
      <c r="G1290" s="12">
        <v>200160</v>
      </c>
      <c r="H1290" s="12">
        <v>256248</v>
      </c>
      <c r="I1290" s="12">
        <v>309744</v>
      </c>
      <c r="J1290" s="12">
        <v>384936</v>
      </c>
      <c r="K1290" s="12">
        <v>111066</v>
      </c>
      <c r="L1290" s="12">
        <f t="shared" si="80"/>
        <v>105512.7</v>
      </c>
      <c r="M1290" s="12">
        <f t="shared" si="81"/>
        <v>135079.02564066</v>
      </c>
      <c r="N1290" s="12">
        <f t="shared" si="82"/>
        <v>163279.0040214</v>
      </c>
      <c r="O1290" s="20">
        <f t="shared" si="83"/>
        <v>202915.85214705</v>
      </c>
      <c r="P1290" s="2"/>
    </row>
    <row r="1291" spans="1:16" ht="12.75">
      <c r="A1291" s="19" t="s">
        <v>1779</v>
      </c>
      <c r="B1291" s="11" t="s">
        <v>477</v>
      </c>
      <c r="C1291" s="11" t="s">
        <v>1850</v>
      </c>
      <c r="D1291" s="11" t="s">
        <v>3914</v>
      </c>
      <c r="E1291" s="11" t="s">
        <v>350</v>
      </c>
      <c r="F1291" s="13"/>
      <c r="G1291" s="12">
        <v>200160</v>
      </c>
      <c r="H1291" s="12">
        <v>256248</v>
      </c>
      <c r="I1291" s="12">
        <v>309744</v>
      </c>
      <c r="J1291" s="12">
        <v>384936</v>
      </c>
      <c r="K1291" s="12">
        <v>99066</v>
      </c>
      <c r="L1291" s="12">
        <f t="shared" si="80"/>
        <v>94112.7</v>
      </c>
      <c r="M1291" s="12">
        <f t="shared" si="81"/>
        <v>120484.56552065999</v>
      </c>
      <c r="N1291" s="12">
        <f t="shared" si="82"/>
        <v>145637.7092214</v>
      </c>
      <c r="O1291" s="20">
        <f t="shared" si="83"/>
        <v>180992.03904705</v>
      </c>
      <c r="P1291" s="2"/>
    </row>
    <row r="1292" spans="1:16" ht="12.75">
      <c r="A1292" s="19" t="s">
        <v>1779</v>
      </c>
      <c r="B1292" s="11" t="s">
        <v>479</v>
      </c>
      <c r="C1292" s="11" t="s">
        <v>1851</v>
      </c>
      <c r="D1292" s="11" t="s">
        <v>3914</v>
      </c>
      <c r="E1292" s="11" t="s">
        <v>1852</v>
      </c>
      <c r="F1292" s="11" t="s">
        <v>3941</v>
      </c>
      <c r="G1292" s="12">
        <v>200160</v>
      </c>
      <c r="H1292" s="12">
        <v>256248</v>
      </c>
      <c r="I1292" s="12">
        <v>309744</v>
      </c>
      <c r="J1292" s="12">
        <v>384936</v>
      </c>
      <c r="K1292" s="12">
        <v>81958</v>
      </c>
      <c r="L1292" s="12">
        <f t="shared" si="80"/>
        <v>77860.09999999999</v>
      </c>
      <c r="M1292" s="12">
        <f t="shared" si="81"/>
        <v>99677.73020957998</v>
      </c>
      <c r="N1292" s="12">
        <f t="shared" si="82"/>
        <v>120487.1032682</v>
      </c>
      <c r="O1292" s="20">
        <f t="shared" si="83"/>
        <v>149735.98950415</v>
      </c>
      <c r="P1292" s="2"/>
    </row>
    <row r="1293" spans="1:16" ht="12.75">
      <c r="A1293" s="19" t="s">
        <v>1779</v>
      </c>
      <c r="B1293" s="11" t="s">
        <v>482</v>
      </c>
      <c r="C1293" s="11" t="s">
        <v>1853</v>
      </c>
      <c r="D1293" s="11" t="s">
        <v>3914</v>
      </c>
      <c r="E1293" s="11" t="s">
        <v>1790</v>
      </c>
      <c r="F1293" s="11" t="s">
        <v>3917</v>
      </c>
      <c r="G1293" s="12">
        <v>200160</v>
      </c>
      <c r="H1293" s="12">
        <v>256248</v>
      </c>
      <c r="I1293" s="12">
        <v>309744</v>
      </c>
      <c r="J1293" s="12">
        <v>384936</v>
      </c>
      <c r="K1293" s="12">
        <v>113116</v>
      </c>
      <c r="L1293" s="12">
        <f t="shared" si="80"/>
        <v>107460.2</v>
      </c>
      <c r="M1293" s="12">
        <f t="shared" si="81"/>
        <v>137572.24591116</v>
      </c>
      <c r="N1293" s="12">
        <f t="shared" si="82"/>
        <v>166292.7252164</v>
      </c>
      <c r="O1293" s="20">
        <f t="shared" si="83"/>
        <v>206661.1702183</v>
      </c>
      <c r="P1293" s="2"/>
    </row>
    <row r="1294" spans="1:16" ht="12.75">
      <c r="A1294" s="19" t="s">
        <v>1779</v>
      </c>
      <c r="B1294" s="11" t="s">
        <v>484</v>
      </c>
      <c r="C1294" s="11" t="s">
        <v>1854</v>
      </c>
      <c r="D1294" s="11" t="s">
        <v>3914</v>
      </c>
      <c r="E1294" s="11" t="s">
        <v>1830</v>
      </c>
      <c r="F1294" s="11" t="s">
        <v>3933</v>
      </c>
      <c r="G1294" s="12">
        <v>226100</v>
      </c>
      <c r="H1294" s="12">
        <v>256248</v>
      </c>
      <c r="I1294" s="12">
        <v>309744</v>
      </c>
      <c r="J1294" s="12">
        <v>384936</v>
      </c>
      <c r="K1294" s="12">
        <v>238000</v>
      </c>
      <c r="L1294" s="12">
        <f t="shared" si="80"/>
        <v>226100</v>
      </c>
      <c r="M1294" s="12">
        <f t="shared" si="81"/>
        <v>289456.79238</v>
      </c>
      <c r="N1294" s="12">
        <f t="shared" si="82"/>
        <v>349885.6802</v>
      </c>
      <c r="O1294" s="20">
        <f t="shared" si="83"/>
        <v>434822.29315000004</v>
      </c>
      <c r="P1294" s="2"/>
    </row>
    <row r="1295" spans="1:16" ht="12.75">
      <c r="A1295" s="19" t="s">
        <v>1779</v>
      </c>
      <c r="B1295" s="11" t="s">
        <v>486</v>
      </c>
      <c r="C1295" s="11" t="s">
        <v>1855</v>
      </c>
      <c r="D1295" s="11" t="s">
        <v>3914</v>
      </c>
      <c r="E1295" s="11" t="s">
        <v>350</v>
      </c>
      <c r="F1295" s="13"/>
      <c r="G1295" s="12">
        <v>200160</v>
      </c>
      <c r="H1295" s="12">
        <v>256248</v>
      </c>
      <c r="I1295" s="12">
        <v>309744</v>
      </c>
      <c r="J1295" s="12">
        <v>384936</v>
      </c>
      <c r="K1295" s="12">
        <v>107882</v>
      </c>
      <c r="L1295" s="12">
        <f t="shared" si="80"/>
        <v>102487.9</v>
      </c>
      <c r="M1295" s="12">
        <f t="shared" si="81"/>
        <v>131206.62888881998</v>
      </c>
      <c r="N1295" s="12">
        <f t="shared" si="82"/>
        <v>158598.1804678</v>
      </c>
      <c r="O1295" s="20">
        <f t="shared" si="83"/>
        <v>197098.73373785</v>
      </c>
      <c r="P1295" s="2"/>
    </row>
    <row r="1296" spans="1:16" ht="12.75">
      <c r="A1296" s="19" t="s">
        <v>1779</v>
      </c>
      <c r="B1296" s="11" t="s">
        <v>488</v>
      </c>
      <c r="C1296" s="11" t="s">
        <v>1856</v>
      </c>
      <c r="D1296" s="11" t="s">
        <v>3914</v>
      </c>
      <c r="E1296" s="11" t="s">
        <v>350</v>
      </c>
      <c r="F1296" s="13"/>
      <c r="G1296" s="12">
        <v>200160</v>
      </c>
      <c r="H1296" s="12">
        <v>256248</v>
      </c>
      <c r="I1296" s="12">
        <v>309744</v>
      </c>
      <c r="J1296" s="12">
        <v>384936</v>
      </c>
      <c r="K1296" s="12">
        <v>106780</v>
      </c>
      <c r="L1296" s="12">
        <f t="shared" si="80"/>
        <v>101441</v>
      </c>
      <c r="M1296" s="12">
        <f t="shared" si="81"/>
        <v>129866.37096779999</v>
      </c>
      <c r="N1296" s="12">
        <f t="shared" si="82"/>
        <v>156978.12156200001</v>
      </c>
      <c r="O1296" s="20">
        <f t="shared" si="83"/>
        <v>195085.3969015</v>
      </c>
      <c r="P1296" s="2"/>
    </row>
    <row r="1297" spans="1:16" ht="12.75">
      <c r="A1297" s="19" t="s">
        <v>1779</v>
      </c>
      <c r="B1297" s="11" t="s">
        <v>490</v>
      </c>
      <c r="C1297" s="11" t="s">
        <v>1857</v>
      </c>
      <c r="D1297" s="11" t="s">
        <v>3914</v>
      </c>
      <c r="E1297" s="11" t="s">
        <v>350</v>
      </c>
      <c r="F1297" s="13"/>
      <c r="G1297" s="12">
        <v>200160</v>
      </c>
      <c r="H1297" s="12">
        <v>256248</v>
      </c>
      <c r="I1297" s="12">
        <v>309744</v>
      </c>
      <c r="J1297" s="12">
        <v>384936</v>
      </c>
      <c r="K1297" s="12">
        <v>50696</v>
      </c>
      <c r="L1297" s="12">
        <f t="shared" si="80"/>
        <v>48161.2</v>
      </c>
      <c r="M1297" s="12">
        <f t="shared" si="81"/>
        <v>61656.729186959994</v>
      </c>
      <c r="N1297" s="12">
        <f t="shared" si="82"/>
        <v>74528.5900984</v>
      </c>
      <c r="O1297" s="20">
        <f t="shared" si="83"/>
        <v>92620.8024098</v>
      </c>
      <c r="P1297" s="2"/>
    </row>
    <row r="1298" spans="1:16" ht="12.75">
      <c r="A1298" s="19" t="s">
        <v>1779</v>
      </c>
      <c r="B1298" s="11" t="s">
        <v>492</v>
      </c>
      <c r="C1298" s="11" t="s">
        <v>918</v>
      </c>
      <c r="D1298" s="11" t="s">
        <v>3914</v>
      </c>
      <c r="E1298" s="11" t="s">
        <v>350</v>
      </c>
      <c r="F1298" s="13"/>
      <c r="G1298" s="12">
        <v>200160</v>
      </c>
      <c r="H1298" s="12">
        <v>256248</v>
      </c>
      <c r="I1298" s="12">
        <v>309744</v>
      </c>
      <c r="J1298" s="12">
        <v>384936</v>
      </c>
      <c r="K1298" s="12">
        <v>88657</v>
      </c>
      <c r="L1298" s="12">
        <f t="shared" si="80"/>
        <v>84224.15</v>
      </c>
      <c r="M1298" s="12">
        <f t="shared" si="81"/>
        <v>107825.08757156998</v>
      </c>
      <c r="N1298" s="12">
        <f t="shared" si="82"/>
        <v>130335.35609029999</v>
      </c>
      <c r="O1298" s="20">
        <f t="shared" si="83"/>
        <v>161974.958167225</v>
      </c>
      <c r="P1298" s="2"/>
    </row>
    <row r="1299" spans="1:16" ht="12.75">
      <c r="A1299" s="19" t="s">
        <v>1779</v>
      </c>
      <c r="B1299" s="11" t="s">
        <v>651</v>
      </c>
      <c r="C1299" s="11" t="s">
        <v>1858</v>
      </c>
      <c r="D1299" s="11" t="s">
        <v>3914</v>
      </c>
      <c r="E1299" s="11" t="s">
        <v>350</v>
      </c>
      <c r="F1299" s="13"/>
      <c r="G1299" s="12">
        <v>200160</v>
      </c>
      <c r="H1299" s="12">
        <v>256248</v>
      </c>
      <c r="I1299" s="12">
        <v>309744</v>
      </c>
      <c r="J1299" s="12">
        <v>384936</v>
      </c>
      <c r="K1299" s="12">
        <v>87800</v>
      </c>
      <c r="L1299" s="12">
        <f t="shared" si="80"/>
        <v>83410</v>
      </c>
      <c r="M1299" s="12">
        <f t="shared" si="81"/>
        <v>106782.79987799999</v>
      </c>
      <c r="N1299" s="12">
        <f t="shared" si="82"/>
        <v>129075.47362</v>
      </c>
      <c r="O1299" s="20">
        <f t="shared" si="83"/>
        <v>160409.232515</v>
      </c>
      <c r="P1299" s="2"/>
    </row>
    <row r="1300" spans="1:16" ht="12.75">
      <c r="A1300" s="19" t="s">
        <v>1779</v>
      </c>
      <c r="B1300" s="11" t="s">
        <v>653</v>
      </c>
      <c r="C1300" s="11" t="s">
        <v>1859</v>
      </c>
      <c r="D1300" s="11" t="s">
        <v>3914</v>
      </c>
      <c r="E1300" s="11" t="s">
        <v>350</v>
      </c>
      <c r="F1300" s="13"/>
      <c r="G1300" s="12">
        <v>200160</v>
      </c>
      <c r="H1300" s="12">
        <v>256248</v>
      </c>
      <c r="I1300" s="12">
        <v>309744</v>
      </c>
      <c r="J1300" s="12">
        <v>384936</v>
      </c>
      <c r="K1300" s="12">
        <v>149394</v>
      </c>
      <c r="L1300" s="12">
        <f t="shared" si="80"/>
        <v>141924.3</v>
      </c>
      <c r="M1300" s="12">
        <f t="shared" si="81"/>
        <v>181693.73126393996</v>
      </c>
      <c r="N1300" s="12">
        <f t="shared" si="82"/>
        <v>219625.29961259998</v>
      </c>
      <c r="O1300" s="20">
        <f t="shared" si="83"/>
        <v>272940.51118845</v>
      </c>
      <c r="P1300" s="2"/>
    </row>
    <row r="1301" spans="1:16" ht="12.75">
      <c r="A1301" s="19" t="s">
        <v>1779</v>
      </c>
      <c r="B1301" s="11" t="s">
        <v>655</v>
      </c>
      <c r="C1301" s="11" t="s">
        <v>1522</v>
      </c>
      <c r="D1301" s="11" t="s">
        <v>3914</v>
      </c>
      <c r="E1301" s="11" t="s">
        <v>1860</v>
      </c>
      <c r="F1301" s="11" t="s">
        <v>3942</v>
      </c>
      <c r="G1301" s="12">
        <v>200160</v>
      </c>
      <c r="H1301" s="12">
        <v>256248</v>
      </c>
      <c r="I1301" s="12">
        <v>309744</v>
      </c>
      <c r="J1301" s="12">
        <v>384936</v>
      </c>
      <c r="K1301" s="12">
        <v>149000</v>
      </c>
      <c r="L1301" s="12">
        <f t="shared" si="80"/>
        <v>141550</v>
      </c>
      <c r="M1301" s="12">
        <f t="shared" si="81"/>
        <v>181214.54648999998</v>
      </c>
      <c r="N1301" s="12">
        <f t="shared" si="82"/>
        <v>219046.0771</v>
      </c>
      <c r="O1301" s="20">
        <f t="shared" si="83"/>
        <v>272220.67932500003</v>
      </c>
      <c r="P1301" s="2"/>
    </row>
    <row r="1302" spans="1:16" ht="12.75">
      <c r="A1302" s="19" t="s">
        <v>1779</v>
      </c>
      <c r="B1302" s="11" t="s">
        <v>658</v>
      </c>
      <c r="C1302" s="11" t="s">
        <v>1861</v>
      </c>
      <c r="D1302" s="11" t="s">
        <v>3914</v>
      </c>
      <c r="E1302" s="11" t="s">
        <v>350</v>
      </c>
      <c r="F1302" s="13"/>
      <c r="G1302" s="12">
        <v>200160</v>
      </c>
      <c r="H1302" s="12">
        <v>256248</v>
      </c>
      <c r="I1302" s="12">
        <v>309744</v>
      </c>
      <c r="J1302" s="12">
        <v>384936</v>
      </c>
      <c r="K1302" s="12">
        <v>106535</v>
      </c>
      <c r="L1302" s="12">
        <f t="shared" si="80"/>
        <v>101208.25</v>
      </c>
      <c r="M1302" s="12">
        <f t="shared" si="81"/>
        <v>129568.40074034999</v>
      </c>
      <c r="N1302" s="12">
        <f t="shared" si="82"/>
        <v>156617.9451265</v>
      </c>
      <c r="O1302" s="20">
        <f t="shared" si="83"/>
        <v>194637.785717375</v>
      </c>
      <c r="P1302" s="2"/>
    </row>
    <row r="1303" spans="1:16" ht="12.75">
      <c r="A1303" s="19" t="s">
        <v>1779</v>
      </c>
      <c r="B1303" s="11" t="s">
        <v>660</v>
      </c>
      <c r="C1303" s="11" t="s">
        <v>1862</v>
      </c>
      <c r="D1303" s="11" t="s">
        <v>3914</v>
      </c>
      <c r="E1303" s="11" t="s">
        <v>350</v>
      </c>
      <c r="F1303" s="13"/>
      <c r="G1303" s="12">
        <v>200160</v>
      </c>
      <c r="H1303" s="12">
        <v>256248</v>
      </c>
      <c r="I1303" s="12">
        <v>309744</v>
      </c>
      <c r="J1303" s="12">
        <v>384936</v>
      </c>
      <c r="K1303" s="12">
        <v>105188</v>
      </c>
      <c r="L1303" s="12">
        <f t="shared" si="80"/>
        <v>99928.59999999999</v>
      </c>
      <c r="M1303" s="12">
        <f t="shared" si="81"/>
        <v>127930.17259187998</v>
      </c>
      <c r="N1303" s="12">
        <f t="shared" si="82"/>
        <v>154637.7097852</v>
      </c>
      <c r="O1303" s="20">
        <f t="shared" si="83"/>
        <v>192176.83769689998</v>
      </c>
      <c r="P1303" s="2"/>
    </row>
    <row r="1304" spans="1:16" ht="12.75">
      <c r="A1304" s="19" t="s">
        <v>1779</v>
      </c>
      <c r="B1304" s="11" t="s">
        <v>661</v>
      </c>
      <c r="C1304" s="11" t="s">
        <v>1863</v>
      </c>
      <c r="D1304" s="11" t="s">
        <v>3914</v>
      </c>
      <c r="E1304" s="11" t="s">
        <v>1864</v>
      </c>
      <c r="F1304" s="11" t="s">
        <v>3943</v>
      </c>
      <c r="G1304" s="12">
        <v>200160</v>
      </c>
      <c r="H1304" s="12">
        <v>256248</v>
      </c>
      <c r="I1304" s="12">
        <v>309744</v>
      </c>
      <c r="J1304" s="12">
        <v>384936</v>
      </c>
      <c r="K1304" s="12">
        <v>100000</v>
      </c>
      <c r="L1304" s="12">
        <f t="shared" si="80"/>
        <v>95000</v>
      </c>
      <c r="M1304" s="12">
        <f t="shared" si="81"/>
        <v>121620.50099999999</v>
      </c>
      <c r="N1304" s="12">
        <f t="shared" si="82"/>
        <v>147010.79</v>
      </c>
      <c r="O1304" s="20">
        <f t="shared" si="83"/>
        <v>182698.4425</v>
      </c>
      <c r="P1304" s="2"/>
    </row>
    <row r="1305" spans="1:16" ht="12.75">
      <c r="A1305" s="19" t="s">
        <v>1779</v>
      </c>
      <c r="B1305" s="11" t="s">
        <v>664</v>
      </c>
      <c r="C1305" s="11" t="s">
        <v>474</v>
      </c>
      <c r="D1305" s="11" t="s">
        <v>3914</v>
      </c>
      <c r="E1305" s="11" t="s">
        <v>1830</v>
      </c>
      <c r="F1305" s="11" t="s">
        <v>3933</v>
      </c>
      <c r="G1305" s="12">
        <v>226100</v>
      </c>
      <c r="H1305" s="12">
        <v>256248</v>
      </c>
      <c r="I1305" s="12">
        <v>309744</v>
      </c>
      <c r="J1305" s="12">
        <v>384936</v>
      </c>
      <c r="K1305" s="12">
        <v>238000</v>
      </c>
      <c r="L1305" s="12">
        <f t="shared" si="80"/>
        <v>226100</v>
      </c>
      <c r="M1305" s="12">
        <f t="shared" si="81"/>
        <v>289456.79238</v>
      </c>
      <c r="N1305" s="12">
        <f t="shared" si="82"/>
        <v>349885.6802</v>
      </c>
      <c r="O1305" s="20">
        <f t="shared" si="83"/>
        <v>434822.29315000004</v>
      </c>
      <c r="P1305" s="2"/>
    </row>
    <row r="1306" spans="1:16" ht="12.75">
      <c r="A1306" s="19" t="s">
        <v>1779</v>
      </c>
      <c r="B1306" s="11" t="s">
        <v>666</v>
      </c>
      <c r="C1306" s="11" t="s">
        <v>1376</v>
      </c>
      <c r="D1306" s="11" t="s">
        <v>3914</v>
      </c>
      <c r="E1306" s="11" t="s">
        <v>1865</v>
      </c>
      <c r="F1306" s="11" t="s">
        <v>3944</v>
      </c>
      <c r="G1306" s="12">
        <v>200160</v>
      </c>
      <c r="H1306" s="12">
        <v>256248</v>
      </c>
      <c r="I1306" s="12">
        <v>309744</v>
      </c>
      <c r="J1306" s="12">
        <v>384936</v>
      </c>
      <c r="K1306" s="12">
        <v>112903</v>
      </c>
      <c r="L1306" s="12">
        <f t="shared" si="80"/>
        <v>107257.84999999999</v>
      </c>
      <c r="M1306" s="12">
        <f t="shared" si="81"/>
        <v>137313.19424403</v>
      </c>
      <c r="N1306" s="12">
        <f t="shared" si="82"/>
        <v>165979.59223369998</v>
      </c>
      <c r="O1306" s="20">
        <f t="shared" si="83"/>
        <v>206272.022535775</v>
      </c>
      <c r="P1306" s="2"/>
    </row>
    <row r="1307" spans="1:16" ht="12.75">
      <c r="A1307" s="19" t="s">
        <v>1779</v>
      </c>
      <c r="B1307" s="11" t="s">
        <v>1016</v>
      </c>
      <c r="C1307" s="11" t="s">
        <v>1866</v>
      </c>
      <c r="D1307" s="11" t="s">
        <v>3914</v>
      </c>
      <c r="E1307" s="11" t="s">
        <v>350</v>
      </c>
      <c r="F1307" s="13"/>
      <c r="G1307" s="12">
        <v>200160</v>
      </c>
      <c r="H1307" s="12">
        <v>256248</v>
      </c>
      <c r="I1307" s="12">
        <v>309744</v>
      </c>
      <c r="J1307" s="12">
        <v>384936</v>
      </c>
      <c r="K1307" s="12">
        <v>95000</v>
      </c>
      <c r="L1307" s="12">
        <f t="shared" si="80"/>
        <v>90250</v>
      </c>
      <c r="M1307" s="12">
        <f t="shared" si="81"/>
        <v>115539.47595</v>
      </c>
      <c r="N1307" s="12">
        <f t="shared" si="82"/>
        <v>139660.2505</v>
      </c>
      <c r="O1307" s="20">
        <f t="shared" si="83"/>
        <v>173563.520375</v>
      </c>
      <c r="P1307" s="2"/>
    </row>
    <row r="1308" spans="1:16" ht="12.75">
      <c r="A1308" s="19" t="s">
        <v>1779</v>
      </c>
      <c r="B1308" s="11" t="s">
        <v>1017</v>
      </c>
      <c r="C1308" s="11" t="s">
        <v>1867</v>
      </c>
      <c r="D1308" s="11" t="s">
        <v>3914</v>
      </c>
      <c r="E1308" s="11" t="s">
        <v>350</v>
      </c>
      <c r="F1308" s="13"/>
      <c r="G1308" s="12">
        <v>200160</v>
      </c>
      <c r="H1308" s="12">
        <v>256248</v>
      </c>
      <c r="I1308" s="12">
        <v>309744</v>
      </c>
      <c r="J1308" s="12">
        <v>384936</v>
      </c>
      <c r="K1308" s="12">
        <v>100413</v>
      </c>
      <c r="L1308" s="12">
        <f t="shared" si="80"/>
        <v>95392.34999999999</v>
      </c>
      <c r="M1308" s="12">
        <f t="shared" si="81"/>
        <v>122122.79366912998</v>
      </c>
      <c r="N1308" s="12">
        <f t="shared" si="82"/>
        <v>147617.9445627</v>
      </c>
      <c r="O1308" s="20">
        <f t="shared" si="83"/>
        <v>183452.98706752498</v>
      </c>
      <c r="P1308" s="2"/>
    </row>
    <row r="1309" spans="1:16" ht="12.75">
      <c r="A1309" s="19" t="s">
        <v>1779</v>
      </c>
      <c r="B1309" s="11" t="s">
        <v>1019</v>
      </c>
      <c r="C1309" s="11" t="s">
        <v>1868</v>
      </c>
      <c r="D1309" s="11" t="s">
        <v>3914</v>
      </c>
      <c r="E1309" s="11" t="s">
        <v>1869</v>
      </c>
      <c r="F1309" s="11" t="s">
        <v>3945</v>
      </c>
      <c r="G1309" s="12">
        <v>200160</v>
      </c>
      <c r="H1309" s="12">
        <v>256248</v>
      </c>
      <c r="I1309" s="12">
        <v>309744</v>
      </c>
      <c r="J1309" s="12">
        <v>384936</v>
      </c>
      <c r="K1309" s="12">
        <v>110000</v>
      </c>
      <c r="L1309" s="12">
        <f t="shared" si="80"/>
        <v>104500</v>
      </c>
      <c r="M1309" s="12">
        <f t="shared" si="81"/>
        <v>133782.55109999998</v>
      </c>
      <c r="N1309" s="12">
        <f t="shared" si="82"/>
        <v>161711.869</v>
      </c>
      <c r="O1309" s="20">
        <f t="shared" si="83"/>
        <v>200968.28675</v>
      </c>
      <c r="P1309" s="2"/>
    </row>
    <row r="1310" spans="1:16" ht="12.75">
      <c r="A1310" s="19" t="s">
        <v>1779</v>
      </c>
      <c r="B1310" s="11" t="s">
        <v>1021</v>
      </c>
      <c r="C1310" s="11" t="s">
        <v>1870</v>
      </c>
      <c r="D1310" s="11" t="s">
        <v>3914</v>
      </c>
      <c r="E1310" s="11" t="s">
        <v>350</v>
      </c>
      <c r="F1310" s="13"/>
      <c r="G1310" s="12">
        <v>200160</v>
      </c>
      <c r="H1310" s="12">
        <v>256248</v>
      </c>
      <c r="I1310" s="12">
        <v>309744</v>
      </c>
      <c r="J1310" s="12">
        <v>384936</v>
      </c>
      <c r="K1310" s="12">
        <v>119638</v>
      </c>
      <c r="L1310" s="12">
        <f t="shared" si="80"/>
        <v>113656.09999999999</v>
      </c>
      <c r="M1310" s="12">
        <f t="shared" si="81"/>
        <v>145504.33498637998</v>
      </c>
      <c r="N1310" s="12">
        <f t="shared" si="82"/>
        <v>175880.76894019998</v>
      </c>
      <c r="O1310" s="20">
        <f t="shared" si="83"/>
        <v>218576.76263815</v>
      </c>
      <c r="P1310" s="2"/>
    </row>
    <row r="1311" spans="1:16" ht="12.75">
      <c r="A1311" s="19" t="s">
        <v>1779</v>
      </c>
      <c r="B1311" s="11" t="s">
        <v>1022</v>
      </c>
      <c r="C1311" s="11" t="s">
        <v>659</v>
      </c>
      <c r="D1311" s="11" t="s">
        <v>3914</v>
      </c>
      <c r="E1311" s="11" t="s">
        <v>1826</v>
      </c>
      <c r="F1311" s="11" t="s">
        <v>3932</v>
      </c>
      <c r="G1311" s="12">
        <v>217075</v>
      </c>
      <c r="H1311" s="12">
        <v>256248</v>
      </c>
      <c r="I1311" s="12">
        <v>309744</v>
      </c>
      <c r="J1311" s="12">
        <v>384936</v>
      </c>
      <c r="K1311" s="12">
        <v>228500</v>
      </c>
      <c r="L1311" s="12">
        <f t="shared" si="80"/>
        <v>217075</v>
      </c>
      <c r="M1311" s="12">
        <f t="shared" si="81"/>
        <v>277902.84478499996</v>
      </c>
      <c r="N1311" s="12">
        <f t="shared" si="82"/>
        <v>335919.65515</v>
      </c>
      <c r="O1311" s="20">
        <f t="shared" si="83"/>
        <v>417465.94111250003</v>
      </c>
      <c r="P1311" s="2"/>
    </row>
    <row r="1312" spans="1:16" ht="12.75">
      <c r="A1312" s="19" t="s">
        <v>1779</v>
      </c>
      <c r="B1312" s="11" t="s">
        <v>1024</v>
      </c>
      <c r="C1312" s="11" t="s">
        <v>1871</v>
      </c>
      <c r="D1312" s="11" t="s">
        <v>3914</v>
      </c>
      <c r="E1312" s="11" t="s">
        <v>1872</v>
      </c>
      <c r="F1312" s="11" t="s">
        <v>3946</v>
      </c>
      <c r="G1312" s="12">
        <v>262105</v>
      </c>
      <c r="H1312" s="12">
        <v>295213</v>
      </c>
      <c r="I1312" s="12">
        <v>358670</v>
      </c>
      <c r="J1312" s="12">
        <v>413850</v>
      </c>
      <c r="K1312" s="12">
        <v>275900</v>
      </c>
      <c r="L1312" s="12">
        <f t="shared" si="80"/>
        <v>262105</v>
      </c>
      <c r="M1312" s="12">
        <f t="shared" si="81"/>
        <v>335550.962259</v>
      </c>
      <c r="N1312" s="12">
        <f t="shared" si="82"/>
        <v>405602.76961</v>
      </c>
      <c r="O1312" s="20">
        <f t="shared" si="83"/>
        <v>504065.0028575</v>
      </c>
      <c r="P1312" s="2"/>
    </row>
    <row r="1313" spans="1:16" ht="12.75">
      <c r="A1313" s="19" t="s">
        <v>1779</v>
      </c>
      <c r="B1313" s="11" t="s">
        <v>1026</v>
      </c>
      <c r="C1313" s="11" t="s">
        <v>1149</v>
      </c>
      <c r="D1313" s="11" t="s">
        <v>3914</v>
      </c>
      <c r="E1313" s="11" t="s">
        <v>1830</v>
      </c>
      <c r="F1313" s="11" t="s">
        <v>3933</v>
      </c>
      <c r="G1313" s="12">
        <v>226100</v>
      </c>
      <c r="H1313" s="12">
        <v>256248</v>
      </c>
      <c r="I1313" s="12">
        <v>309744</v>
      </c>
      <c r="J1313" s="12">
        <v>384936</v>
      </c>
      <c r="K1313" s="12">
        <v>238000</v>
      </c>
      <c r="L1313" s="12">
        <f t="shared" si="80"/>
        <v>226100</v>
      </c>
      <c r="M1313" s="12">
        <f t="shared" si="81"/>
        <v>289456.79238</v>
      </c>
      <c r="N1313" s="12">
        <f t="shared" si="82"/>
        <v>349885.6802</v>
      </c>
      <c r="O1313" s="20">
        <f t="shared" si="83"/>
        <v>434822.29315000004</v>
      </c>
      <c r="P1313" s="2"/>
    </row>
    <row r="1314" spans="1:16" ht="12.75">
      <c r="A1314" s="19" t="s">
        <v>1779</v>
      </c>
      <c r="B1314" s="11" t="s">
        <v>1027</v>
      </c>
      <c r="C1314" s="11" t="s">
        <v>1873</v>
      </c>
      <c r="D1314" s="11" t="s">
        <v>3914</v>
      </c>
      <c r="E1314" s="11" t="s">
        <v>1847</v>
      </c>
      <c r="F1314" s="11" t="s">
        <v>3939</v>
      </c>
      <c r="G1314" s="12">
        <v>200160</v>
      </c>
      <c r="H1314" s="12">
        <v>256248</v>
      </c>
      <c r="I1314" s="12">
        <v>309744</v>
      </c>
      <c r="J1314" s="12">
        <v>384936</v>
      </c>
      <c r="K1314" s="12">
        <v>124291</v>
      </c>
      <c r="L1314" s="12">
        <f t="shared" si="80"/>
        <v>118076.45</v>
      </c>
      <c r="M1314" s="12">
        <f t="shared" si="81"/>
        <v>151163.33689791</v>
      </c>
      <c r="N1314" s="12">
        <f t="shared" si="82"/>
        <v>182721.1809989</v>
      </c>
      <c r="O1314" s="20">
        <f t="shared" si="83"/>
        <v>227077.72116767502</v>
      </c>
      <c r="P1314" s="2"/>
    </row>
    <row r="1315" spans="1:16" ht="12.75">
      <c r="A1315" s="19" t="s">
        <v>1874</v>
      </c>
      <c r="B1315" s="11" t="s">
        <v>334</v>
      </c>
      <c r="C1315" s="11" t="s">
        <v>1875</v>
      </c>
      <c r="D1315" s="11" t="s">
        <v>3947</v>
      </c>
      <c r="E1315" s="11" t="s">
        <v>350</v>
      </c>
      <c r="F1315" s="13"/>
      <c r="G1315" s="12">
        <v>200160</v>
      </c>
      <c r="H1315" s="12">
        <v>256248</v>
      </c>
      <c r="I1315" s="12">
        <v>309744</v>
      </c>
      <c r="J1315" s="12">
        <v>384936</v>
      </c>
      <c r="K1315" s="12">
        <v>147758</v>
      </c>
      <c r="L1315" s="12">
        <f t="shared" si="80"/>
        <v>140370.1</v>
      </c>
      <c r="M1315" s="12">
        <f t="shared" si="81"/>
        <v>179704.01986758</v>
      </c>
      <c r="N1315" s="12">
        <f t="shared" si="82"/>
        <v>217220.2030882</v>
      </c>
      <c r="O1315" s="20">
        <f t="shared" si="83"/>
        <v>269951.56466915004</v>
      </c>
      <c r="P1315" s="2"/>
    </row>
    <row r="1316" spans="1:16" ht="12.75">
      <c r="A1316" s="19" t="s">
        <v>1874</v>
      </c>
      <c r="B1316" s="11" t="s">
        <v>337</v>
      </c>
      <c r="C1316" s="11" t="s">
        <v>1876</v>
      </c>
      <c r="D1316" s="11" t="s">
        <v>3947</v>
      </c>
      <c r="E1316" s="11" t="s">
        <v>1877</v>
      </c>
      <c r="F1316" s="11" t="s">
        <v>3948</v>
      </c>
      <c r="G1316" s="12">
        <v>276683</v>
      </c>
      <c r="H1316" s="12">
        <v>311632</v>
      </c>
      <c r="I1316" s="12">
        <v>378619</v>
      </c>
      <c r="J1316" s="12">
        <v>436868</v>
      </c>
      <c r="K1316" s="12">
        <v>291245</v>
      </c>
      <c r="L1316" s="12">
        <f t="shared" si="80"/>
        <v>276682.75</v>
      </c>
      <c r="M1316" s="12">
        <f t="shared" si="81"/>
        <v>354213.62813744997</v>
      </c>
      <c r="N1316" s="12">
        <f t="shared" si="82"/>
        <v>428161.5753355</v>
      </c>
      <c r="O1316" s="20">
        <f t="shared" si="83"/>
        <v>532100.078859125</v>
      </c>
      <c r="P1316" s="2"/>
    </row>
    <row r="1317" spans="1:16" ht="12.75">
      <c r="A1317" s="19" t="s">
        <v>1874</v>
      </c>
      <c r="B1317" s="11" t="s">
        <v>340</v>
      </c>
      <c r="C1317" s="11" t="s">
        <v>1878</v>
      </c>
      <c r="D1317" s="11" t="s">
        <v>3947</v>
      </c>
      <c r="E1317" s="11" t="s">
        <v>350</v>
      </c>
      <c r="F1317" s="13"/>
      <c r="G1317" s="12">
        <v>200160</v>
      </c>
      <c r="H1317" s="12">
        <v>256248</v>
      </c>
      <c r="I1317" s="12">
        <v>309744</v>
      </c>
      <c r="J1317" s="12">
        <v>384936</v>
      </c>
      <c r="K1317" s="12">
        <v>165641</v>
      </c>
      <c r="L1317" s="12">
        <f t="shared" si="80"/>
        <v>157358.94999999998</v>
      </c>
      <c r="M1317" s="12">
        <f t="shared" si="81"/>
        <v>201453.41406140997</v>
      </c>
      <c r="N1317" s="12">
        <f t="shared" si="82"/>
        <v>243510.14266389998</v>
      </c>
      <c r="O1317" s="20">
        <f t="shared" si="83"/>
        <v>302623.527141425</v>
      </c>
      <c r="P1317" s="2"/>
    </row>
    <row r="1318" spans="1:16" ht="12.75">
      <c r="A1318" s="19" t="s">
        <v>1874</v>
      </c>
      <c r="B1318" s="11" t="s">
        <v>343</v>
      </c>
      <c r="C1318" s="11" t="s">
        <v>1879</v>
      </c>
      <c r="D1318" s="11" t="s">
        <v>3947</v>
      </c>
      <c r="E1318" s="11" t="s">
        <v>1880</v>
      </c>
      <c r="F1318" s="11" t="s">
        <v>3949</v>
      </c>
      <c r="G1318" s="12">
        <v>200160</v>
      </c>
      <c r="H1318" s="12">
        <v>256248</v>
      </c>
      <c r="I1318" s="12">
        <v>309744</v>
      </c>
      <c r="J1318" s="12">
        <v>384936</v>
      </c>
      <c r="K1318" s="12">
        <v>133058</v>
      </c>
      <c r="L1318" s="12">
        <f t="shared" si="80"/>
        <v>126405.09999999999</v>
      </c>
      <c r="M1318" s="12">
        <f t="shared" si="81"/>
        <v>161825.80622057998</v>
      </c>
      <c r="N1318" s="12">
        <f t="shared" si="82"/>
        <v>195609.6169582</v>
      </c>
      <c r="O1318" s="20">
        <f t="shared" si="83"/>
        <v>243094.89362165</v>
      </c>
      <c r="P1318" s="2"/>
    </row>
    <row r="1319" spans="1:16" ht="12.75">
      <c r="A1319" s="19" t="s">
        <v>1874</v>
      </c>
      <c r="B1319" s="11" t="s">
        <v>346</v>
      </c>
      <c r="C1319" s="11" t="s">
        <v>585</v>
      </c>
      <c r="D1319" s="11" t="s">
        <v>3947</v>
      </c>
      <c r="E1319" s="11" t="s">
        <v>1881</v>
      </c>
      <c r="F1319" s="11" t="s">
        <v>3950</v>
      </c>
      <c r="G1319" s="12">
        <v>200160</v>
      </c>
      <c r="H1319" s="12">
        <v>256248</v>
      </c>
      <c r="I1319" s="12">
        <v>309744</v>
      </c>
      <c r="J1319" s="12">
        <v>384936</v>
      </c>
      <c r="K1319" s="12">
        <v>182848</v>
      </c>
      <c r="L1319" s="12">
        <f t="shared" si="80"/>
        <v>173705.6</v>
      </c>
      <c r="M1319" s="12">
        <f t="shared" si="81"/>
        <v>222380.65366848</v>
      </c>
      <c r="N1319" s="12">
        <f t="shared" si="82"/>
        <v>268806.2892992</v>
      </c>
      <c r="O1319" s="20">
        <f t="shared" si="83"/>
        <v>334060.4481424</v>
      </c>
      <c r="P1319" s="2"/>
    </row>
    <row r="1320" spans="1:16" ht="12.75">
      <c r="A1320" s="19" t="s">
        <v>1874</v>
      </c>
      <c r="B1320" s="11" t="s">
        <v>348</v>
      </c>
      <c r="C1320" s="11" t="s">
        <v>1882</v>
      </c>
      <c r="D1320" s="11" t="s">
        <v>3947</v>
      </c>
      <c r="E1320" s="11" t="s">
        <v>350</v>
      </c>
      <c r="F1320" s="13"/>
      <c r="G1320" s="12">
        <v>200160</v>
      </c>
      <c r="H1320" s="12">
        <v>256248</v>
      </c>
      <c r="I1320" s="12">
        <v>309744</v>
      </c>
      <c r="J1320" s="12">
        <v>384936</v>
      </c>
      <c r="K1320" s="12">
        <v>78805</v>
      </c>
      <c r="L1320" s="12">
        <f t="shared" si="80"/>
        <v>74864.75</v>
      </c>
      <c r="M1320" s="12">
        <f t="shared" si="81"/>
        <v>95843.03581305</v>
      </c>
      <c r="N1320" s="12">
        <f t="shared" si="82"/>
        <v>115851.8530595</v>
      </c>
      <c r="O1320" s="20">
        <f t="shared" si="83"/>
        <v>143975.50761212502</v>
      </c>
      <c r="P1320" s="2"/>
    </row>
    <row r="1321" spans="1:16" ht="12.75">
      <c r="A1321" s="19" t="s">
        <v>1874</v>
      </c>
      <c r="B1321" s="11" t="s">
        <v>351</v>
      </c>
      <c r="C1321" s="11" t="s">
        <v>1883</v>
      </c>
      <c r="D1321" s="11" t="s">
        <v>3947</v>
      </c>
      <c r="E1321" s="11" t="s">
        <v>1884</v>
      </c>
      <c r="F1321" s="11" t="s">
        <v>3951</v>
      </c>
      <c r="G1321" s="12">
        <v>200160</v>
      </c>
      <c r="H1321" s="12">
        <v>256248</v>
      </c>
      <c r="I1321" s="12">
        <v>309744</v>
      </c>
      <c r="J1321" s="12">
        <v>384936</v>
      </c>
      <c r="K1321" s="12">
        <v>162307</v>
      </c>
      <c r="L1321" s="12">
        <f t="shared" si="80"/>
        <v>154191.65</v>
      </c>
      <c r="M1321" s="12">
        <f t="shared" si="81"/>
        <v>197398.58655806998</v>
      </c>
      <c r="N1321" s="12">
        <f t="shared" si="82"/>
        <v>238608.8029253</v>
      </c>
      <c r="O1321" s="20">
        <f t="shared" si="83"/>
        <v>296532.361068475</v>
      </c>
      <c r="P1321" s="2"/>
    </row>
    <row r="1322" spans="1:16" ht="12.75">
      <c r="A1322" s="19" t="s">
        <v>1874</v>
      </c>
      <c r="B1322" s="11" t="s">
        <v>353</v>
      </c>
      <c r="C1322" s="11" t="s">
        <v>1230</v>
      </c>
      <c r="D1322" s="11" t="s">
        <v>3947</v>
      </c>
      <c r="E1322" s="11" t="s">
        <v>1885</v>
      </c>
      <c r="F1322" s="11" t="s">
        <v>3952</v>
      </c>
      <c r="G1322" s="12">
        <v>200160</v>
      </c>
      <c r="H1322" s="12">
        <v>256248</v>
      </c>
      <c r="I1322" s="12">
        <v>309744</v>
      </c>
      <c r="J1322" s="12">
        <v>384936</v>
      </c>
      <c r="K1322" s="12">
        <v>139272</v>
      </c>
      <c r="L1322" s="12">
        <f t="shared" si="80"/>
        <v>132308.4</v>
      </c>
      <c r="M1322" s="12">
        <f t="shared" si="81"/>
        <v>169383.30415271997</v>
      </c>
      <c r="N1322" s="12">
        <f t="shared" si="82"/>
        <v>204744.86744879998</v>
      </c>
      <c r="O1322" s="20">
        <f t="shared" si="83"/>
        <v>254447.7748386</v>
      </c>
      <c r="P1322" s="2"/>
    </row>
    <row r="1323" spans="1:16" ht="12.75">
      <c r="A1323" s="19" t="s">
        <v>1874</v>
      </c>
      <c r="B1323" s="11" t="s">
        <v>356</v>
      </c>
      <c r="C1323" s="11" t="s">
        <v>1886</v>
      </c>
      <c r="D1323" s="11" t="s">
        <v>3947</v>
      </c>
      <c r="E1323" s="11" t="s">
        <v>1887</v>
      </c>
      <c r="F1323" s="11" t="s">
        <v>3953</v>
      </c>
      <c r="G1323" s="12">
        <v>200160</v>
      </c>
      <c r="H1323" s="12">
        <v>256248</v>
      </c>
      <c r="I1323" s="12">
        <v>309744</v>
      </c>
      <c r="J1323" s="12">
        <v>384936</v>
      </c>
      <c r="K1323" s="12">
        <v>180079</v>
      </c>
      <c r="L1323" s="12">
        <f t="shared" si="80"/>
        <v>171075.05</v>
      </c>
      <c r="M1323" s="12">
        <f t="shared" si="81"/>
        <v>219012.98199578997</v>
      </c>
      <c r="N1323" s="12">
        <f t="shared" si="82"/>
        <v>264735.5605241</v>
      </c>
      <c r="O1323" s="20">
        <f t="shared" si="83"/>
        <v>329001.528269575</v>
      </c>
      <c r="P1323" s="2"/>
    </row>
    <row r="1324" spans="1:16" ht="12.75">
      <c r="A1324" s="19" t="s">
        <v>1874</v>
      </c>
      <c r="B1324" s="11" t="s">
        <v>359</v>
      </c>
      <c r="C1324" s="11" t="s">
        <v>1888</v>
      </c>
      <c r="D1324" s="11" t="s">
        <v>3947</v>
      </c>
      <c r="E1324" s="11" t="s">
        <v>1877</v>
      </c>
      <c r="F1324" s="11" t="s">
        <v>3948</v>
      </c>
      <c r="G1324" s="12">
        <v>276683</v>
      </c>
      <c r="H1324" s="12">
        <v>311632</v>
      </c>
      <c r="I1324" s="12">
        <v>378619</v>
      </c>
      <c r="J1324" s="12">
        <v>436868</v>
      </c>
      <c r="K1324" s="12">
        <v>291245</v>
      </c>
      <c r="L1324" s="12">
        <f t="shared" si="80"/>
        <v>276682.75</v>
      </c>
      <c r="M1324" s="12">
        <f t="shared" si="81"/>
        <v>354213.62813744997</v>
      </c>
      <c r="N1324" s="12">
        <f t="shared" si="82"/>
        <v>428161.5753355</v>
      </c>
      <c r="O1324" s="20">
        <f t="shared" si="83"/>
        <v>532100.078859125</v>
      </c>
      <c r="P1324" s="2"/>
    </row>
    <row r="1325" spans="1:16" ht="12.75">
      <c r="A1325" s="19" t="s">
        <v>1874</v>
      </c>
      <c r="B1325" s="11" t="s">
        <v>361</v>
      </c>
      <c r="C1325" s="11" t="s">
        <v>1233</v>
      </c>
      <c r="D1325" s="11" t="s">
        <v>3947</v>
      </c>
      <c r="E1325" s="11" t="s">
        <v>1889</v>
      </c>
      <c r="F1325" s="11" t="s">
        <v>3954</v>
      </c>
      <c r="G1325" s="12">
        <v>200160</v>
      </c>
      <c r="H1325" s="12">
        <v>256248</v>
      </c>
      <c r="I1325" s="12">
        <v>309744</v>
      </c>
      <c r="J1325" s="12">
        <v>384936</v>
      </c>
      <c r="K1325" s="12">
        <v>176856</v>
      </c>
      <c r="L1325" s="12">
        <f t="shared" si="80"/>
        <v>168013.19999999998</v>
      </c>
      <c r="M1325" s="12">
        <f t="shared" si="81"/>
        <v>215093.15324855997</v>
      </c>
      <c r="N1325" s="12">
        <f t="shared" si="82"/>
        <v>259997.4027624</v>
      </c>
      <c r="O1325" s="20">
        <f t="shared" si="83"/>
        <v>323113.15746779996</v>
      </c>
      <c r="P1325" s="2"/>
    </row>
    <row r="1326" spans="1:16" ht="12.75">
      <c r="A1326" s="19" t="s">
        <v>1874</v>
      </c>
      <c r="B1326" s="11" t="s">
        <v>363</v>
      </c>
      <c r="C1326" s="11" t="s">
        <v>1800</v>
      </c>
      <c r="D1326" s="11" t="s">
        <v>3947</v>
      </c>
      <c r="E1326" s="11" t="s">
        <v>350</v>
      </c>
      <c r="F1326" s="13"/>
      <c r="G1326" s="12">
        <v>200160</v>
      </c>
      <c r="H1326" s="12">
        <v>256248</v>
      </c>
      <c r="I1326" s="12">
        <v>309744</v>
      </c>
      <c r="J1326" s="12">
        <v>384936</v>
      </c>
      <c r="K1326" s="12">
        <v>94262</v>
      </c>
      <c r="L1326" s="12">
        <f t="shared" si="80"/>
        <v>89548.9</v>
      </c>
      <c r="M1326" s="12">
        <f t="shared" si="81"/>
        <v>114641.91665261998</v>
      </c>
      <c r="N1326" s="12">
        <f t="shared" si="82"/>
        <v>138575.31086979999</v>
      </c>
      <c r="O1326" s="20">
        <f t="shared" si="83"/>
        <v>172215.20586935</v>
      </c>
      <c r="P1326" s="2"/>
    </row>
    <row r="1327" spans="1:16" ht="12.75">
      <c r="A1327" s="19" t="s">
        <v>1874</v>
      </c>
      <c r="B1327" s="11" t="s">
        <v>365</v>
      </c>
      <c r="C1327" s="11" t="s">
        <v>1890</v>
      </c>
      <c r="D1327" s="11" t="s">
        <v>3947</v>
      </c>
      <c r="E1327" s="11" t="s">
        <v>1877</v>
      </c>
      <c r="F1327" s="11" t="s">
        <v>3948</v>
      </c>
      <c r="G1327" s="12">
        <v>276683</v>
      </c>
      <c r="H1327" s="12">
        <v>311632</v>
      </c>
      <c r="I1327" s="12">
        <v>378619</v>
      </c>
      <c r="J1327" s="12">
        <v>436868</v>
      </c>
      <c r="K1327" s="12">
        <v>291245</v>
      </c>
      <c r="L1327" s="12">
        <f t="shared" si="80"/>
        <v>276682.75</v>
      </c>
      <c r="M1327" s="12">
        <f t="shared" si="81"/>
        <v>354213.62813744997</v>
      </c>
      <c r="N1327" s="12">
        <f t="shared" si="82"/>
        <v>428161.5753355</v>
      </c>
      <c r="O1327" s="20">
        <f t="shared" si="83"/>
        <v>532100.078859125</v>
      </c>
      <c r="P1327" s="2"/>
    </row>
    <row r="1328" spans="1:16" ht="12.75">
      <c r="A1328" s="19" t="s">
        <v>1874</v>
      </c>
      <c r="B1328" s="11" t="s">
        <v>367</v>
      </c>
      <c r="C1328" s="11" t="s">
        <v>368</v>
      </c>
      <c r="D1328" s="11" t="s">
        <v>3947</v>
      </c>
      <c r="E1328" s="11" t="s">
        <v>1891</v>
      </c>
      <c r="F1328" s="11" t="s">
        <v>3955</v>
      </c>
      <c r="G1328" s="12">
        <v>200160</v>
      </c>
      <c r="H1328" s="12">
        <v>256248</v>
      </c>
      <c r="I1328" s="12">
        <v>309744</v>
      </c>
      <c r="J1328" s="12">
        <v>384936</v>
      </c>
      <c r="K1328" s="12">
        <v>125804</v>
      </c>
      <c r="L1328" s="12">
        <f t="shared" si="80"/>
        <v>119513.79999999999</v>
      </c>
      <c r="M1328" s="12">
        <f t="shared" si="81"/>
        <v>153003.45507804</v>
      </c>
      <c r="N1328" s="12">
        <f t="shared" si="82"/>
        <v>184945.4542516</v>
      </c>
      <c r="O1328" s="20">
        <f t="shared" si="83"/>
        <v>229841.9486027</v>
      </c>
      <c r="P1328" s="2"/>
    </row>
    <row r="1329" spans="1:16" ht="12.75">
      <c r="A1329" s="19" t="s">
        <v>1874</v>
      </c>
      <c r="B1329" s="11" t="s">
        <v>369</v>
      </c>
      <c r="C1329" s="11" t="s">
        <v>1195</v>
      </c>
      <c r="D1329" s="11" t="s">
        <v>3947</v>
      </c>
      <c r="E1329" s="11" t="s">
        <v>350</v>
      </c>
      <c r="F1329" s="13"/>
      <c r="G1329" s="12">
        <v>200160</v>
      </c>
      <c r="H1329" s="12">
        <v>256248</v>
      </c>
      <c r="I1329" s="12">
        <v>309744</v>
      </c>
      <c r="J1329" s="12">
        <v>384936</v>
      </c>
      <c r="K1329" s="12">
        <v>98506</v>
      </c>
      <c r="L1329" s="12">
        <f t="shared" si="80"/>
        <v>93580.7</v>
      </c>
      <c r="M1329" s="12">
        <f t="shared" si="81"/>
        <v>119803.49071505999</v>
      </c>
      <c r="N1329" s="12">
        <f t="shared" si="82"/>
        <v>144814.4487974</v>
      </c>
      <c r="O1329" s="20">
        <f t="shared" si="83"/>
        <v>179968.92776905</v>
      </c>
      <c r="P1329" s="2"/>
    </row>
    <row r="1330" spans="1:16" ht="12.75">
      <c r="A1330" s="19" t="s">
        <v>1874</v>
      </c>
      <c r="B1330" s="11" t="s">
        <v>371</v>
      </c>
      <c r="C1330" s="11" t="s">
        <v>980</v>
      </c>
      <c r="D1330" s="11" t="s">
        <v>3947</v>
      </c>
      <c r="E1330" s="11" t="s">
        <v>350</v>
      </c>
      <c r="F1330" s="13"/>
      <c r="G1330" s="12">
        <v>200160</v>
      </c>
      <c r="H1330" s="12">
        <v>256248</v>
      </c>
      <c r="I1330" s="12">
        <v>309744</v>
      </c>
      <c r="J1330" s="12">
        <v>384936</v>
      </c>
      <c r="K1330" s="12">
        <v>236868</v>
      </c>
      <c r="L1330" s="12">
        <f t="shared" si="80"/>
        <v>225024.59999999998</v>
      </c>
      <c r="M1330" s="12">
        <f t="shared" si="81"/>
        <v>288080.04830867995</v>
      </c>
      <c r="N1330" s="12">
        <f t="shared" si="82"/>
        <v>348221.51805719995</v>
      </c>
      <c r="O1330" s="20">
        <f t="shared" si="83"/>
        <v>432754.14678089996</v>
      </c>
      <c r="P1330" s="2"/>
    </row>
    <row r="1331" spans="1:16" ht="12.75">
      <c r="A1331" s="19" t="s">
        <v>1874</v>
      </c>
      <c r="B1331" s="11" t="s">
        <v>374</v>
      </c>
      <c r="C1331" s="11" t="s">
        <v>1892</v>
      </c>
      <c r="D1331" s="11" t="s">
        <v>3947</v>
      </c>
      <c r="E1331" s="11" t="s">
        <v>350</v>
      </c>
      <c r="F1331" s="13"/>
      <c r="G1331" s="12">
        <v>200160</v>
      </c>
      <c r="H1331" s="12">
        <v>256248</v>
      </c>
      <c r="I1331" s="12">
        <v>309744</v>
      </c>
      <c r="J1331" s="12">
        <v>384936</v>
      </c>
      <c r="K1331" s="12">
        <v>84109</v>
      </c>
      <c r="L1331" s="12">
        <f t="shared" si="80"/>
        <v>79903.55</v>
      </c>
      <c r="M1331" s="12">
        <f t="shared" si="81"/>
        <v>102293.78718608999</v>
      </c>
      <c r="N1331" s="12">
        <f t="shared" si="82"/>
        <v>123649.3053611</v>
      </c>
      <c r="O1331" s="20">
        <f t="shared" si="83"/>
        <v>153665.833002325</v>
      </c>
      <c r="P1331" s="2"/>
    </row>
    <row r="1332" spans="1:16" ht="12.75">
      <c r="A1332" s="19" t="s">
        <v>1874</v>
      </c>
      <c r="B1332" s="11" t="s">
        <v>377</v>
      </c>
      <c r="C1332" s="11" t="s">
        <v>1893</v>
      </c>
      <c r="D1332" s="11" t="s">
        <v>3947</v>
      </c>
      <c r="E1332" s="11" t="s">
        <v>1889</v>
      </c>
      <c r="F1332" s="11" t="s">
        <v>3954</v>
      </c>
      <c r="G1332" s="12">
        <v>200160</v>
      </c>
      <c r="H1332" s="12">
        <v>256248</v>
      </c>
      <c r="I1332" s="12">
        <v>309744</v>
      </c>
      <c r="J1332" s="12">
        <v>384936</v>
      </c>
      <c r="K1332" s="12">
        <v>184433</v>
      </c>
      <c r="L1332" s="12">
        <f t="shared" si="80"/>
        <v>175211.35</v>
      </c>
      <c r="M1332" s="12">
        <f t="shared" si="81"/>
        <v>224308.33860932998</v>
      </c>
      <c r="N1332" s="12">
        <f t="shared" si="82"/>
        <v>271136.41032070003</v>
      </c>
      <c r="O1332" s="20">
        <f t="shared" si="83"/>
        <v>336956.218456025</v>
      </c>
      <c r="P1332" s="2"/>
    </row>
    <row r="1333" spans="1:16" ht="12.75">
      <c r="A1333" s="19" t="s">
        <v>1874</v>
      </c>
      <c r="B1333" s="11" t="s">
        <v>379</v>
      </c>
      <c r="C1333" s="11" t="s">
        <v>1894</v>
      </c>
      <c r="D1333" s="11" t="s">
        <v>3947</v>
      </c>
      <c r="E1333" s="11" t="s">
        <v>1877</v>
      </c>
      <c r="F1333" s="11" t="s">
        <v>3948</v>
      </c>
      <c r="G1333" s="12">
        <v>276683</v>
      </c>
      <c r="H1333" s="12">
        <v>311632</v>
      </c>
      <c r="I1333" s="12">
        <v>378619</v>
      </c>
      <c r="J1333" s="12">
        <v>436868</v>
      </c>
      <c r="K1333" s="12">
        <v>291245</v>
      </c>
      <c r="L1333" s="12">
        <f t="shared" si="80"/>
        <v>276682.75</v>
      </c>
      <c r="M1333" s="12">
        <f t="shared" si="81"/>
        <v>354213.62813744997</v>
      </c>
      <c r="N1333" s="12">
        <f t="shared" si="82"/>
        <v>428161.5753355</v>
      </c>
      <c r="O1333" s="20">
        <f t="shared" si="83"/>
        <v>532100.078859125</v>
      </c>
      <c r="P1333" s="2"/>
    </row>
    <row r="1334" spans="1:16" ht="12.75">
      <c r="A1334" s="19" t="s">
        <v>1874</v>
      </c>
      <c r="B1334" s="11" t="s">
        <v>382</v>
      </c>
      <c r="C1334" s="11" t="s">
        <v>988</v>
      </c>
      <c r="D1334" s="11" t="s">
        <v>3947</v>
      </c>
      <c r="E1334" s="11" t="s">
        <v>1895</v>
      </c>
      <c r="F1334" s="11" t="s">
        <v>3956</v>
      </c>
      <c r="G1334" s="12">
        <v>200160</v>
      </c>
      <c r="H1334" s="12">
        <v>256248</v>
      </c>
      <c r="I1334" s="12">
        <v>309744</v>
      </c>
      <c r="J1334" s="12">
        <v>384936</v>
      </c>
      <c r="K1334" s="12">
        <v>154108</v>
      </c>
      <c r="L1334" s="12">
        <f t="shared" si="80"/>
        <v>146402.6</v>
      </c>
      <c r="M1334" s="12">
        <f t="shared" si="81"/>
        <v>187426.92168107998</v>
      </c>
      <c r="N1334" s="12">
        <f t="shared" si="82"/>
        <v>226555.3882532</v>
      </c>
      <c r="O1334" s="20">
        <f t="shared" si="83"/>
        <v>281552.9157679</v>
      </c>
      <c r="P1334" s="2"/>
    </row>
    <row r="1335" spans="1:16" ht="12.75">
      <c r="A1335" s="19" t="s">
        <v>1874</v>
      </c>
      <c r="B1335" s="11" t="s">
        <v>384</v>
      </c>
      <c r="C1335" s="11" t="s">
        <v>782</v>
      </c>
      <c r="D1335" s="11" t="s">
        <v>3947</v>
      </c>
      <c r="E1335" s="11" t="s">
        <v>1896</v>
      </c>
      <c r="F1335" s="11" t="s">
        <v>3957</v>
      </c>
      <c r="G1335" s="12">
        <v>200160</v>
      </c>
      <c r="H1335" s="12">
        <v>256248</v>
      </c>
      <c r="I1335" s="12">
        <v>309744</v>
      </c>
      <c r="J1335" s="12">
        <v>384936</v>
      </c>
      <c r="K1335" s="12">
        <v>191404</v>
      </c>
      <c r="L1335" s="12">
        <f t="shared" si="80"/>
        <v>181833.8</v>
      </c>
      <c r="M1335" s="12">
        <f t="shared" si="81"/>
        <v>232786.50373403996</v>
      </c>
      <c r="N1335" s="12">
        <f t="shared" si="82"/>
        <v>281384.53249159997</v>
      </c>
      <c r="O1335" s="20">
        <f t="shared" si="83"/>
        <v>349692.1268827</v>
      </c>
      <c r="P1335" s="2"/>
    </row>
    <row r="1336" spans="1:16" ht="12.75">
      <c r="A1336" s="19" t="s">
        <v>1874</v>
      </c>
      <c r="B1336" s="11" t="s">
        <v>386</v>
      </c>
      <c r="C1336" s="11" t="s">
        <v>1897</v>
      </c>
      <c r="D1336" s="11" t="s">
        <v>3947</v>
      </c>
      <c r="E1336" s="11" t="s">
        <v>350</v>
      </c>
      <c r="F1336" s="13"/>
      <c r="G1336" s="12">
        <v>200160</v>
      </c>
      <c r="H1336" s="12">
        <v>256248</v>
      </c>
      <c r="I1336" s="12">
        <v>309744</v>
      </c>
      <c r="J1336" s="12">
        <v>384936</v>
      </c>
      <c r="K1336" s="12">
        <v>76950</v>
      </c>
      <c r="L1336" s="12">
        <f t="shared" si="80"/>
        <v>73102.5</v>
      </c>
      <c r="M1336" s="12">
        <f t="shared" si="81"/>
        <v>93586.97551949999</v>
      </c>
      <c r="N1336" s="12">
        <f t="shared" si="82"/>
        <v>113124.802905</v>
      </c>
      <c r="O1336" s="20">
        <f t="shared" si="83"/>
        <v>140586.45150375</v>
      </c>
      <c r="P1336" s="2"/>
    </row>
    <row r="1337" spans="1:16" ht="12.75">
      <c r="A1337" s="19" t="s">
        <v>1874</v>
      </c>
      <c r="B1337" s="11" t="s">
        <v>389</v>
      </c>
      <c r="C1337" s="11" t="s">
        <v>1898</v>
      </c>
      <c r="D1337" s="11" t="s">
        <v>3947</v>
      </c>
      <c r="E1337" s="11" t="s">
        <v>350</v>
      </c>
      <c r="F1337" s="13"/>
      <c r="G1337" s="12">
        <v>200160</v>
      </c>
      <c r="H1337" s="12">
        <v>256248</v>
      </c>
      <c r="I1337" s="12">
        <v>309744</v>
      </c>
      <c r="J1337" s="12">
        <v>384936</v>
      </c>
      <c r="K1337" s="12">
        <v>117297</v>
      </c>
      <c r="L1337" s="12">
        <f t="shared" si="80"/>
        <v>111432.15</v>
      </c>
      <c r="M1337" s="12">
        <f t="shared" si="81"/>
        <v>142657.19905797</v>
      </c>
      <c r="N1337" s="12">
        <f t="shared" si="82"/>
        <v>172439.2463463</v>
      </c>
      <c r="O1337" s="20">
        <f t="shared" si="83"/>
        <v>214299.792099225</v>
      </c>
      <c r="P1337" s="2"/>
    </row>
    <row r="1338" spans="1:16" ht="12.75">
      <c r="A1338" s="19" t="s">
        <v>1874</v>
      </c>
      <c r="B1338" s="11" t="s">
        <v>391</v>
      </c>
      <c r="C1338" s="11" t="s">
        <v>1899</v>
      </c>
      <c r="D1338" s="11" t="s">
        <v>3947</v>
      </c>
      <c r="E1338" s="11" t="s">
        <v>1900</v>
      </c>
      <c r="F1338" s="11" t="s">
        <v>3958</v>
      </c>
      <c r="G1338" s="12">
        <v>200160</v>
      </c>
      <c r="H1338" s="12">
        <v>256248</v>
      </c>
      <c r="I1338" s="12">
        <v>309744</v>
      </c>
      <c r="J1338" s="12">
        <v>384936</v>
      </c>
      <c r="K1338" s="12">
        <v>125026</v>
      </c>
      <c r="L1338" s="12">
        <f t="shared" si="80"/>
        <v>118774.7</v>
      </c>
      <c r="M1338" s="12">
        <f t="shared" si="81"/>
        <v>152057.24758025998</v>
      </c>
      <c r="N1338" s="12">
        <f t="shared" si="82"/>
        <v>183801.7103054</v>
      </c>
      <c r="O1338" s="20">
        <f t="shared" si="83"/>
        <v>228420.55472005002</v>
      </c>
      <c r="P1338" s="2"/>
    </row>
    <row r="1339" spans="1:16" ht="12.75">
      <c r="A1339" s="19" t="s">
        <v>1874</v>
      </c>
      <c r="B1339" s="11" t="s">
        <v>394</v>
      </c>
      <c r="C1339" s="11" t="s">
        <v>1901</v>
      </c>
      <c r="D1339" s="11" t="s">
        <v>3947</v>
      </c>
      <c r="E1339" s="11" t="s">
        <v>1902</v>
      </c>
      <c r="F1339" s="11" t="s">
        <v>3959</v>
      </c>
      <c r="G1339" s="12">
        <v>200160</v>
      </c>
      <c r="H1339" s="12">
        <v>256248</v>
      </c>
      <c r="I1339" s="12">
        <v>309744</v>
      </c>
      <c r="J1339" s="12">
        <v>384936</v>
      </c>
      <c r="K1339" s="12">
        <v>164139</v>
      </c>
      <c r="L1339" s="12">
        <f t="shared" si="80"/>
        <v>155932.05</v>
      </c>
      <c r="M1339" s="12">
        <f t="shared" si="81"/>
        <v>199626.67413638998</v>
      </c>
      <c r="N1339" s="12">
        <f t="shared" si="82"/>
        <v>241302.0405981</v>
      </c>
      <c r="O1339" s="20">
        <f t="shared" si="83"/>
        <v>299879.396535075</v>
      </c>
      <c r="P1339" s="2"/>
    </row>
    <row r="1340" spans="1:16" ht="12.75">
      <c r="A1340" s="19" t="s">
        <v>1874</v>
      </c>
      <c r="B1340" s="11" t="s">
        <v>397</v>
      </c>
      <c r="C1340" s="11" t="s">
        <v>614</v>
      </c>
      <c r="D1340" s="11" t="s">
        <v>3947</v>
      </c>
      <c r="E1340" s="11" t="s">
        <v>350</v>
      </c>
      <c r="F1340" s="13"/>
      <c r="G1340" s="12">
        <v>200160</v>
      </c>
      <c r="H1340" s="12">
        <v>256248</v>
      </c>
      <c r="I1340" s="12">
        <v>309744</v>
      </c>
      <c r="J1340" s="12">
        <v>384936</v>
      </c>
      <c r="K1340" s="12">
        <v>85169</v>
      </c>
      <c r="L1340" s="12">
        <f t="shared" si="80"/>
        <v>80910.55</v>
      </c>
      <c r="M1340" s="12">
        <f t="shared" si="81"/>
        <v>103582.96449669</v>
      </c>
      <c r="N1340" s="12">
        <f t="shared" si="82"/>
        <v>125207.6197351</v>
      </c>
      <c r="O1340" s="20">
        <f t="shared" si="83"/>
        <v>155602.436492825</v>
      </c>
      <c r="P1340" s="2"/>
    </row>
    <row r="1341" spans="1:16" ht="12.75">
      <c r="A1341" s="19" t="s">
        <v>1874</v>
      </c>
      <c r="B1341" s="11" t="s">
        <v>399</v>
      </c>
      <c r="C1341" s="11" t="s">
        <v>1903</v>
      </c>
      <c r="D1341" s="11" t="s">
        <v>3947</v>
      </c>
      <c r="E1341" s="11" t="s">
        <v>1877</v>
      </c>
      <c r="F1341" s="11" t="s">
        <v>3948</v>
      </c>
      <c r="G1341" s="12">
        <v>276683</v>
      </c>
      <c r="H1341" s="12">
        <v>311632</v>
      </c>
      <c r="I1341" s="12">
        <v>378619</v>
      </c>
      <c r="J1341" s="12">
        <v>436868</v>
      </c>
      <c r="K1341" s="12">
        <v>291245</v>
      </c>
      <c r="L1341" s="12">
        <f t="shared" si="80"/>
        <v>276682.75</v>
      </c>
      <c r="M1341" s="12">
        <f t="shared" si="81"/>
        <v>354213.62813744997</v>
      </c>
      <c r="N1341" s="12">
        <f t="shared" si="82"/>
        <v>428161.5753355</v>
      </c>
      <c r="O1341" s="20">
        <f t="shared" si="83"/>
        <v>532100.078859125</v>
      </c>
      <c r="P1341" s="2"/>
    </row>
    <row r="1342" spans="1:16" ht="12.75">
      <c r="A1342" s="19" t="s">
        <v>1874</v>
      </c>
      <c r="B1342" s="11" t="s">
        <v>401</v>
      </c>
      <c r="C1342" s="11" t="s">
        <v>419</v>
      </c>
      <c r="D1342" s="11" t="s">
        <v>3947</v>
      </c>
      <c r="E1342" s="11" t="s">
        <v>1904</v>
      </c>
      <c r="F1342" s="11" t="s">
        <v>3960</v>
      </c>
      <c r="G1342" s="12">
        <v>200160</v>
      </c>
      <c r="H1342" s="12">
        <v>256248</v>
      </c>
      <c r="I1342" s="12">
        <v>309744</v>
      </c>
      <c r="J1342" s="12">
        <v>384936</v>
      </c>
      <c r="K1342" s="12">
        <v>143201</v>
      </c>
      <c r="L1342" s="12">
        <f t="shared" si="80"/>
        <v>136040.94999999998</v>
      </c>
      <c r="M1342" s="12">
        <f t="shared" si="81"/>
        <v>174161.77363700996</v>
      </c>
      <c r="N1342" s="12">
        <f t="shared" si="82"/>
        <v>210520.9213879</v>
      </c>
      <c r="O1342" s="20">
        <f t="shared" si="83"/>
        <v>261625.99664442497</v>
      </c>
      <c r="P1342" s="2"/>
    </row>
    <row r="1343" spans="1:16" ht="12.75">
      <c r="A1343" s="19" t="s">
        <v>1874</v>
      </c>
      <c r="B1343" s="11" t="s">
        <v>404</v>
      </c>
      <c r="C1343" s="11" t="s">
        <v>1905</v>
      </c>
      <c r="D1343" s="11" t="s">
        <v>3947</v>
      </c>
      <c r="E1343" s="11" t="s">
        <v>350</v>
      </c>
      <c r="F1343" s="13"/>
      <c r="G1343" s="12">
        <v>200160</v>
      </c>
      <c r="H1343" s="12">
        <v>256248</v>
      </c>
      <c r="I1343" s="12">
        <v>309744</v>
      </c>
      <c r="J1343" s="12">
        <v>384936</v>
      </c>
      <c r="K1343" s="12">
        <v>149000</v>
      </c>
      <c r="L1343" s="12">
        <f t="shared" si="80"/>
        <v>141550</v>
      </c>
      <c r="M1343" s="12">
        <f t="shared" si="81"/>
        <v>181214.54648999998</v>
      </c>
      <c r="N1343" s="12">
        <f t="shared" si="82"/>
        <v>219046.0771</v>
      </c>
      <c r="O1343" s="20">
        <f t="shared" si="83"/>
        <v>272220.67932500003</v>
      </c>
      <c r="P1343" s="2"/>
    </row>
    <row r="1344" spans="1:16" ht="12.75">
      <c r="A1344" s="19" t="s">
        <v>1874</v>
      </c>
      <c r="B1344" s="11" t="s">
        <v>406</v>
      </c>
      <c r="C1344" s="11" t="s">
        <v>1906</v>
      </c>
      <c r="D1344" s="11" t="s">
        <v>3947</v>
      </c>
      <c r="E1344" s="11" t="s">
        <v>1877</v>
      </c>
      <c r="F1344" s="11" t="s">
        <v>3948</v>
      </c>
      <c r="G1344" s="12">
        <v>276683</v>
      </c>
      <c r="H1344" s="12">
        <v>311632</v>
      </c>
      <c r="I1344" s="12">
        <v>378619</v>
      </c>
      <c r="J1344" s="12">
        <v>436868</v>
      </c>
      <c r="K1344" s="12">
        <v>291245</v>
      </c>
      <c r="L1344" s="12">
        <f t="shared" si="80"/>
        <v>276682.75</v>
      </c>
      <c r="M1344" s="12">
        <f t="shared" si="81"/>
        <v>354213.62813744997</v>
      </c>
      <c r="N1344" s="12">
        <f t="shared" si="82"/>
        <v>428161.5753355</v>
      </c>
      <c r="O1344" s="20">
        <f t="shared" si="83"/>
        <v>532100.078859125</v>
      </c>
      <c r="P1344" s="2"/>
    </row>
    <row r="1345" spans="1:16" ht="12.75">
      <c r="A1345" s="19" t="s">
        <v>1874</v>
      </c>
      <c r="B1345" s="11" t="s">
        <v>408</v>
      </c>
      <c r="C1345" s="11" t="s">
        <v>1907</v>
      </c>
      <c r="D1345" s="11" t="s">
        <v>3947</v>
      </c>
      <c r="E1345" s="11" t="s">
        <v>350</v>
      </c>
      <c r="F1345" s="13"/>
      <c r="G1345" s="12">
        <v>200160</v>
      </c>
      <c r="H1345" s="12">
        <v>256248</v>
      </c>
      <c r="I1345" s="12">
        <v>309744</v>
      </c>
      <c r="J1345" s="12">
        <v>384936</v>
      </c>
      <c r="K1345" s="12">
        <v>150032</v>
      </c>
      <c r="L1345" s="12">
        <f t="shared" si="80"/>
        <v>142530.4</v>
      </c>
      <c r="M1345" s="12">
        <f t="shared" si="81"/>
        <v>182469.67006031997</v>
      </c>
      <c r="N1345" s="12">
        <f t="shared" si="82"/>
        <v>220563.2284528</v>
      </c>
      <c r="O1345" s="20">
        <f t="shared" si="83"/>
        <v>274106.1272516</v>
      </c>
      <c r="P1345" s="2"/>
    </row>
    <row r="1346" spans="1:16" ht="12.75">
      <c r="A1346" s="19" t="s">
        <v>1874</v>
      </c>
      <c r="B1346" s="11" t="s">
        <v>411</v>
      </c>
      <c r="C1346" s="11" t="s">
        <v>421</v>
      </c>
      <c r="D1346" s="11" t="s">
        <v>3947</v>
      </c>
      <c r="E1346" s="11" t="s">
        <v>350</v>
      </c>
      <c r="F1346" s="13"/>
      <c r="G1346" s="12">
        <v>200160</v>
      </c>
      <c r="H1346" s="12">
        <v>256248</v>
      </c>
      <c r="I1346" s="12">
        <v>309744</v>
      </c>
      <c r="J1346" s="12">
        <v>384936</v>
      </c>
      <c r="K1346" s="12">
        <v>101385</v>
      </c>
      <c r="L1346" s="12">
        <f t="shared" si="80"/>
        <v>96315.75</v>
      </c>
      <c r="M1346" s="12">
        <f t="shared" si="81"/>
        <v>123304.94493884999</v>
      </c>
      <c r="N1346" s="12">
        <f t="shared" si="82"/>
        <v>149046.8894415</v>
      </c>
      <c r="O1346" s="20">
        <f t="shared" si="83"/>
        <v>185228.815928625</v>
      </c>
      <c r="P1346" s="2"/>
    </row>
    <row r="1347" spans="1:16" ht="12.75">
      <c r="A1347" s="19" t="s">
        <v>1874</v>
      </c>
      <c r="B1347" s="11" t="s">
        <v>414</v>
      </c>
      <c r="C1347" s="11" t="s">
        <v>1908</v>
      </c>
      <c r="D1347" s="11" t="s">
        <v>3947</v>
      </c>
      <c r="E1347" s="11" t="s">
        <v>350</v>
      </c>
      <c r="F1347" s="13"/>
      <c r="G1347" s="12">
        <v>200160</v>
      </c>
      <c r="H1347" s="12">
        <v>256248</v>
      </c>
      <c r="I1347" s="12">
        <v>309744</v>
      </c>
      <c r="J1347" s="12">
        <v>384936</v>
      </c>
      <c r="K1347" s="12">
        <v>174279</v>
      </c>
      <c r="L1347" s="12">
        <f t="shared" si="80"/>
        <v>165565.05</v>
      </c>
      <c r="M1347" s="12">
        <f t="shared" si="81"/>
        <v>211958.99293778997</v>
      </c>
      <c r="N1347" s="12">
        <f t="shared" si="82"/>
        <v>256208.9347041</v>
      </c>
      <c r="O1347" s="20">
        <f t="shared" si="83"/>
        <v>318405.018604575</v>
      </c>
      <c r="P1347" s="2"/>
    </row>
    <row r="1348" spans="1:16" ht="12.75">
      <c r="A1348" s="19" t="s">
        <v>1874</v>
      </c>
      <c r="B1348" s="11" t="s">
        <v>416</v>
      </c>
      <c r="C1348" s="11" t="s">
        <v>1909</v>
      </c>
      <c r="D1348" s="11" t="s">
        <v>3947</v>
      </c>
      <c r="E1348" s="11" t="s">
        <v>1910</v>
      </c>
      <c r="F1348" s="11" t="s">
        <v>3961</v>
      </c>
      <c r="G1348" s="12">
        <v>200160</v>
      </c>
      <c r="H1348" s="12">
        <v>256248</v>
      </c>
      <c r="I1348" s="12">
        <v>309744</v>
      </c>
      <c r="J1348" s="12">
        <v>384936</v>
      </c>
      <c r="K1348" s="12">
        <v>131251</v>
      </c>
      <c r="L1348" s="12">
        <f aca="true" t="shared" si="84" ref="L1348:L1411">K1348*95%</f>
        <v>124688.45</v>
      </c>
      <c r="M1348" s="12">
        <f aca="true" t="shared" si="85" ref="M1348:M1411">L1348*1.2802158</f>
        <v>159628.12376751</v>
      </c>
      <c r="N1348" s="12">
        <f aca="true" t="shared" si="86" ref="N1348:N1411">L1348*1.547482</f>
        <v>192953.1319829</v>
      </c>
      <c r="O1348" s="20">
        <f aca="true" t="shared" si="87" ref="O1348:O1411">L1348*1.9231415</f>
        <v>239793.53276567502</v>
      </c>
      <c r="P1348" s="2"/>
    </row>
    <row r="1349" spans="1:16" ht="12.75">
      <c r="A1349" s="19" t="s">
        <v>1874</v>
      </c>
      <c r="B1349" s="11" t="s">
        <v>418</v>
      </c>
      <c r="C1349" s="11" t="s">
        <v>1911</v>
      </c>
      <c r="D1349" s="11" t="s">
        <v>3947</v>
      </c>
      <c r="E1349" s="11" t="s">
        <v>350</v>
      </c>
      <c r="F1349" s="13"/>
      <c r="G1349" s="12">
        <v>200160</v>
      </c>
      <c r="H1349" s="12">
        <v>256248</v>
      </c>
      <c r="I1349" s="12">
        <v>309744</v>
      </c>
      <c r="J1349" s="12">
        <v>384936</v>
      </c>
      <c r="K1349" s="12">
        <v>62589</v>
      </c>
      <c r="L1349" s="12">
        <f t="shared" si="84"/>
        <v>59459.549999999996</v>
      </c>
      <c r="M1349" s="12">
        <f t="shared" si="85"/>
        <v>76121.05537088998</v>
      </c>
      <c r="N1349" s="12">
        <f t="shared" si="86"/>
        <v>92012.5833531</v>
      </c>
      <c r="O1349" s="20">
        <f t="shared" si="87"/>
        <v>114349.128176325</v>
      </c>
      <c r="P1349" s="2"/>
    </row>
    <row r="1350" spans="1:16" ht="12.75">
      <c r="A1350" s="19" t="s">
        <v>1874</v>
      </c>
      <c r="B1350" s="11" t="s">
        <v>420</v>
      </c>
      <c r="C1350" s="11" t="s">
        <v>1912</v>
      </c>
      <c r="D1350" s="11" t="s">
        <v>3947</v>
      </c>
      <c r="E1350" s="11" t="s">
        <v>350</v>
      </c>
      <c r="F1350" s="13"/>
      <c r="G1350" s="12">
        <v>200160</v>
      </c>
      <c r="H1350" s="12">
        <v>256248</v>
      </c>
      <c r="I1350" s="12">
        <v>309744</v>
      </c>
      <c r="J1350" s="12">
        <v>384936</v>
      </c>
      <c r="K1350" s="12">
        <v>74000</v>
      </c>
      <c r="L1350" s="12">
        <f t="shared" si="84"/>
        <v>70300</v>
      </c>
      <c r="M1350" s="12">
        <f t="shared" si="85"/>
        <v>89999.17073999999</v>
      </c>
      <c r="N1350" s="12">
        <f t="shared" si="86"/>
        <v>108787.9846</v>
      </c>
      <c r="O1350" s="20">
        <f t="shared" si="87"/>
        <v>135196.84745</v>
      </c>
      <c r="P1350" s="2"/>
    </row>
    <row r="1351" spans="1:16" ht="12.75">
      <c r="A1351" s="19" t="s">
        <v>1874</v>
      </c>
      <c r="B1351" s="11" t="s">
        <v>423</v>
      </c>
      <c r="C1351" s="11" t="s">
        <v>1913</v>
      </c>
      <c r="D1351" s="11" t="s">
        <v>3947</v>
      </c>
      <c r="E1351" s="11" t="s">
        <v>350</v>
      </c>
      <c r="F1351" s="13"/>
      <c r="G1351" s="12">
        <v>200160</v>
      </c>
      <c r="H1351" s="12">
        <v>256248</v>
      </c>
      <c r="I1351" s="12">
        <v>309744</v>
      </c>
      <c r="J1351" s="12">
        <v>384936</v>
      </c>
      <c r="K1351" s="12">
        <v>86837</v>
      </c>
      <c r="L1351" s="12">
        <f t="shared" si="84"/>
        <v>82495.15</v>
      </c>
      <c r="M1351" s="12">
        <f t="shared" si="85"/>
        <v>105611.59445336998</v>
      </c>
      <c r="N1351" s="12">
        <f t="shared" si="86"/>
        <v>127659.75971229999</v>
      </c>
      <c r="O1351" s="20">
        <f t="shared" si="87"/>
        <v>158649.846513725</v>
      </c>
      <c r="P1351" s="2"/>
    </row>
    <row r="1352" spans="1:16" ht="12.75">
      <c r="A1352" s="19" t="s">
        <v>1874</v>
      </c>
      <c r="B1352" s="11" t="s">
        <v>425</v>
      </c>
      <c r="C1352" s="11" t="s">
        <v>695</v>
      </c>
      <c r="D1352" s="11" t="s">
        <v>3947</v>
      </c>
      <c r="E1352" s="11" t="s">
        <v>350</v>
      </c>
      <c r="F1352" s="13"/>
      <c r="G1352" s="12">
        <v>200160</v>
      </c>
      <c r="H1352" s="12">
        <v>256248</v>
      </c>
      <c r="I1352" s="12">
        <v>309744</v>
      </c>
      <c r="J1352" s="12">
        <v>384936</v>
      </c>
      <c r="K1352" s="12">
        <v>108000</v>
      </c>
      <c r="L1352" s="12">
        <f t="shared" si="84"/>
        <v>102600</v>
      </c>
      <c r="M1352" s="12">
        <f t="shared" si="85"/>
        <v>131350.14108</v>
      </c>
      <c r="N1352" s="12">
        <f t="shared" si="86"/>
        <v>158771.6532</v>
      </c>
      <c r="O1352" s="20">
        <f t="shared" si="87"/>
        <v>197314.3179</v>
      </c>
      <c r="P1352" s="2"/>
    </row>
    <row r="1353" spans="1:16" ht="12.75">
      <c r="A1353" s="19" t="s">
        <v>1874</v>
      </c>
      <c r="B1353" s="11" t="s">
        <v>427</v>
      </c>
      <c r="C1353" s="11" t="s">
        <v>1914</v>
      </c>
      <c r="D1353" s="11" t="s">
        <v>3947</v>
      </c>
      <c r="E1353" s="11" t="s">
        <v>350</v>
      </c>
      <c r="F1353" s="13"/>
      <c r="G1353" s="12">
        <v>200160</v>
      </c>
      <c r="H1353" s="12">
        <v>256248</v>
      </c>
      <c r="I1353" s="12">
        <v>309744</v>
      </c>
      <c r="J1353" s="12">
        <v>384936</v>
      </c>
      <c r="K1353" s="12">
        <v>137908</v>
      </c>
      <c r="L1353" s="12">
        <f t="shared" si="84"/>
        <v>131012.59999999999</v>
      </c>
      <c r="M1353" s="12">
        <f t="shared" si="85"/>
        <v>167724.40051907997</v>
      </c>
      <c r="N1353" s="12">
        <f t="shared" si="86"/>
        <v>202739.6402732</v>
      </c>
      <c r="O1353" s="20">
        <f t="shared" si="87"/>
        <v>251955.7680829</v>
      </c>
      <c r="P1353" s="2"/>
    </row>
    <row r="1354" spans="1:16" ht="12.75">
      <c r="A1354" s="19" t="s">
        <v>1874</v>
      </c>
      <c r="B1354" s="11" t="s">
        <v>429</v>
      </c>
      <c r="C1354" s="11" t="s">
        <v>1915</v>
      </c>
      <c r="D1354" s="11" t="s">
        <v>3947</v>
      </c>
      <c r="E1354" s="11" t="s">
        <v>350</v>
      </c>
      <c r="F1354" s="13"/>
      <c r="G1354" s="12">
        <v>200160</v>
      </c>
      <c r="H1354" s="12">
        <v>256248</v>
      </c>
      <c r="I1354" s="12">
        <v>309744</v>
      </c>
      <c r="J1354" s="12">
        <v>384936</v>
      </c>
      <c r="K1354" s="12">
        <v>160500</v>
      </c>
      <c r="L1354" s="12">
        <f t="shared" si="84"/>
        <v>152475</v>
      </c>
      <c r="M1354" s="12">
        <f t="shared" si="85"/>
        <v>195200.904105</v>
      </c>
      <c r="N1354" s="12">
        <f t="shared" si="86"/>
        <v>235952.31795</v>
      </c>
      <c r="O1354" s="20">
        <f t="shared" si="87"/>
        <v>293231.0002125</v>
      </c>
      <c r="P1354" s="2"/>
    </row>
    <row r="1355" spans="1:16" ht="12.75">
      <c r="A1355" s="19" t="s">
        <v>1874</v>
      </c>
      <c r="B1355" s="11" t="s">
        <v>432</v>
      </c>
      <c r="C1355" s="11" t="s">
        <v>625</v>
      </c>
      <c r="D1355" s="11" t="s">
        <v>3947</v>
      </c>
      <c r="E1355" s="11" t="s">
        <v>350</v>
      </c>
      <c r="F1355" s="13"/>
      <c r="G1355" s="12">
        <v>200160</v>
      </c>
      <c r="H1355" s="12">
        <v>256248</v>
      </c>
      <c r="I1355" s="12">
        <v>309744</v>
      </c>
      <c r="J1355" s="12">
        <v>384936</v>
      </c>
      <c r="K1355" s="12">
        <v>73050</v>
      </c>
      <c r="L1355" s="12">
        <f t="shared" si="84"/>
        <v>69397.5</v>
      </c>
      <c r="M1355" s="12">
        <f t="shared" si="85"/>
        <v>88843.7759805</v>
      </c>
      <c r="N1355" s="12">
        <f t="shared" si="86"/>
        <v>107391.38209500001</v>
      </c>
      <c r="O1355" s="20">
        <f t="shared" si="87"/>
        <v>133461.21224625</v>
      </c>
      <c r="P1355" s="2"/>
    </row>
    <row r="1356" spans="1:16" ht="12.75">
      <c r="A1356" s="19" t="s">
        <v>1874</v>
      </c>
      <c r="B1356" s="11" t="s">
        <v>435</v>
      </c>
      <c r="C1356" s="11" t="s">
        <v>1435</v>
      </c>
      <c r="D1356" s="11" t="s">
        <v>3947</v>
      </c>
      <c r="E1356" s="11" t="s">
        <v>1916</v>
      </c>
      <c r="F1356" s="11" t="s">
        <v>3962</v>
      </c>
      <c r="G1356" s="12">
        <v>200160</v>
      </c>
      <c r="H1356" s="12">
        <v>256248</v>
      </c>
      <c r="I1356" s="12">
        <v>309744</v>
      </c>
      <c r="J1356" s="12">
        <v>384936</v>
      </c>
      <c r="K1356" s="12">
        <v>133665</v>
      </c>
      <c r="L1356" s="12">
        <f t="shared" si="84"/>
        <v>126981.75</v>
      </c>
      <c r="M1356" s="12">
        <f t="shared" si="85"/>
        <v>162564.04266165</v>
      </c>
      <c r="N1356" s="12">
        <f t="shared" si="86"/>
        <v>196501.9724535</v>
      </c>
      <c r="O1356" s="20">
        <f t="shared" si="87"/>
        <v>244203.87316762502</v>
      </c>
      <c r="P1356" s="2"/>
    </row>
    <row r="1357" spans="1:16" ht="12.75">
      <c r="A1357" s="19" t="s">
        <v>1874</v>
      </c>
      <c r="B1357" s="11" t="s">
        <v>438</v>
      </c>
      <c r="C1357" s="11" t="s">
        <v>1917</v>
      </c>
      <c r="D1357" s="11" t="s">
        <v>3947</v>
      </c>
      <c r="E1357" s="11" t="s">
        <v>1918</v>
      </c>
      <c r="F1357" s="11" t="s">
        <v>3963</v>
      </c>
      <c r="G1357" s="12">
        <v>200160</v>
      </c>
      <c r="H1357" s="12">
        <v>256248</v>
      </c>
      <c r="I1357" s="12">
        <v>309744</v>
      </c>
      <c r="J1357" s="12">
        <v>384936</v>
      </c>
      <c r="K1357" s="12">
        <v>185494</v>
      </c>
      <c r="L1357" s="12">
        <f t="shared" si="84"/>
        <v>176219.3</v>
      </c>
      <c r="M1357" s="12">
        <f t="shared" si="85"/>
        <v>225598.73212493997</v>
      </c>
      <c r="N1357" s="12">
        <f t="shared" si="86"/>
        <v>272696.19480259996</v>
      </c>
      <c r="O1357" s="20">
        <f t="shared" si="87"/>
        <v>338894.64893095</v>
      </c>
      <c r="P1357" s="2"/>
    </row>
    <row r="1358" spans="1:16" ht="12.75">
      <c r="A1358" s="19" t="s">
        <v>1874</v>
      </c>
      <c r="B1358" s="11" t="s">
        <v>440</v>
      </c>
      <c r="C1358" s="11" t="s">
        <v>1919</v>
      </c>
      <c r="D1358" s="11" t="s">
        <v>3947</v>
      </c>
      <c r="E1358" s="11" t="s">
        <v>350</v>
      </c>
      <c r="F1358" s="13"/>
      <c r="G1358" s="12">
        <v>200160</v>
      </c>
      <c r="H1358" s="12">
        <v>256248</v>
      </c>
      <c r="I1358" s="12">
        <v>309744</v>
      </c>
      <c r="J1358" s="12">
        <v>384936</v>
      </c>
      <c r="K1358" s="12">
        <v>80775</v>
      </c>
      <c r="L1358" s="12">
        <f t="shared" si="84"/>
        <v>76736.25</v>
      </c>
      <c r="M1358" s="12">
        <f t="shared" si="85"/>
        <v>98238.95968274999</v>
      </c>
      <c r="N1358" s="12">
        <f t="shared" si="86"/>
        <v>118747.9656225</v>
      </c>
      <c r="O1358" s="20">
        <f t="shared" si="87"/>
        <v>147574.666929375</v>
      </c>
      <c r="P1358" s="2"/>
    </row>
    <row r="1359" spans="1:16" ht="12.75">
      <c r="A1359" s="19" t="s">
        <v>1874</v>
      </c>
      <c r="B1359" s="11" t="s">
        <v>443</v>
      </c>
      <c r="C1359" s="11" t="s">
        <v>450</v>
      </c>
      <c r="D1359" s="11" t="s">
        <v>3947</v>
      </c>
      <c r="E1359" s="11" t="s">
        <v>350</v>
      </c>
      <c r="F1359" s="13"/>
      <c r="G1359" s="12">
        <v>200160</v>
      </c>
      <c r="H1359" s="12">
        <v>256248</v>
      </c>
      <c r="I1359" s="12">
        <v>309744</v>
      </c>
      <c r="J1359" s="12">
        <v>384936</v>
      </c>
      <c r="K1359" s="12">
        <v>86533</v>
      </c>
      <c r="L1359" s="12">
        <f t="shared" si="84"/>
        <v>82206.34999999999</v>
      </c>
      <c r="M1359" s="12">
        <f t="shared" si="85"/>
        <v>105241.86813032998</v>
      </c>
      <c r="N1359" s="12">
        <f t="shared" si="86"/>
        <v>127212.84691069998</v>
      </c>
      <c r="O1359" s="20">
        <f t="shared" si="87"/>
        <v>158094.443248525</v>
      </c>
      <c r="P1359" s="2"/>
    </row>
    <row r="1360" spans="1:16" ht="12.75">
      <c r="A1360" s="19" t="s">
        <v>1874</v>
      </c>
      <c r="B1360" s="11" t="s">
        <v>445</v>
      </c>
      <c r="C1360" s="11" t="s">
        <v>908</v>
      </c>
      <c r="D1360" s="11" t="s">
        <v>3947</v>
      </c>
      <c r="E1360" s="11" t="s">
        <v>1920</v>
      </c>
      <c r="F1360" s="11" t="s">
        <v>3964</v>
      </c>
      <c r="G1360" s="12">
        <v>200160</v>
      </c>
      <c r="H1360" s="12">
        <v>256248</v>
      </c>
      <c r="I1360" s="12">
        <v>309744</v>
      </c>
      <c r="J1360" s="12">
        <v>384936</v>
      </c>
      <c r="K1360" s="12">
        <v>90000</v>
      </c>
      <c r="L1360" s="12">
        <f t="shared" si="84"/>
        <v>85500</v>
      </c>
      <c r="M1360" s="12">
        <f t="shared" si="85"/>
        <v>109458.4509</v>
      </c>
      <c r="N1360" s="12">
        <f t="shared" si="86"/>
        <v>132309.711</v>
      </c>
      <c r="O1360" s="20">
        <f t="shared" si="87"/>
        <v>164428.59825</v>
      </c>
      <c r="P1360" s="2"/>
    </row>
    <row r="1361" spans="1:16" ht="12.75">
      <c r="A1361" s="19" t="s">
        <v>1874</v>
      </c>
      <c r="B1361" s="11" t="s">
        <v>447</v>
      </c>
      <c r="C1361" s="11" t="s">
        <v>1921</v>
      </c>
      <c r="D1361" s="11" t="s">
        <v>3947</v>
      </c>
      <c r="E1361" s="11" t="s">
        <v>350</v>
      </c>
      <c r="F1361" s="13"/>
      <c r="G1361" s="12">
        <v>200160</v>
      </c>
      <c r="H1361" s="12">
        <v>256248</v>
      </c>
      <c r="I1361" s="12">
        <v>309744</v>
      </c>
      <c r="J1361" s="12">
        <v>384936</v>
      </c>
      <c r="K1361" s="12">
        <v>145485</v>
      </c>
      <c r="L1361" s="12">
        <f t="shared" si="84"/>
        <v>138210.75</v>
      </c>
      <c r="M1361" s="12">
        <f t="shared" si="85"/>
        <v>176939.58587985</v>
      </c>
      <c r="N1361" s="12">
        <f t="shared" si="86"/>
        <v>213878.6478315</v>
      </c>
      <c r="O1361" s="20">
        <f t="shared" si="87"/>
        <v>265798.829071125</v>
      </c>
      <c r="P1361" s="2"/>
    </row>
    <row r="1362" spans="1:16" ht="12.75">
      <c r="A1362" s="19" t="s">
        <v>1874</v>
      </c>
      <c r="B1362" s="11" t="s">
        <v>449</v>
      </c>
      <c r="C1362" s="11" t="s">
        <v>1922</v>
      </c>
      <c r="D1362" s="11" t="s">
        <v>3947</v>
      </c>
      <c r="E1362" s="11" t="s">
        <v>350</v>
      </c>
      <c r="F1362" s="13"/>
      <c r="G1362" s="12">
        <v>200160</v>
      </c>
      <c r="H1362" s="12">
        <v>256248</v>
      </c>
      <c r="I1362" s="12">
        <v>309744</v>
      </c>
      <c r="J1362" s="12">
        <v>384936</v>
      </c>
      <c r="K1362" s="12">
        <v>147910</v>
      </c>
      <c r="L1362" s="12">
        <f t="shared" si="84"/>
        <v>140514.5</v>
      </c>
      <c r="M1362" s="12">
        <f t="shared" si="85"/>
        <v>179888.8830291</v>
      </c>
      <c r="N1362" s="12">
        <f t="shared" si="86"/>
        <v>217443.659489</v>
      </c>
      <c r="O1362" s="20">
        <f t="shared" si="87"/>
        <v>270229.26630175003</v>
      </c>
      <c r="P1362" s="2"/>
    </row>
    <row r="1363" spans="1:16" ht="12.75">
      <c r="A1363" s="19" t="s">
        <v>1874</v>
      </c>
      <c r="B1363" s="11" t="s">
        <v>452</v>
      </c>
      <c r="C1363" s="11" t="s">
        <v>1923</v>
      </c>
      <c r="D1363" s="11" t="s">
        <v>3947</v>
      </c>
      <c r="E1363" s="11" t="s">
        <v>350</v>
      </c>
      <c r="F1363" s="13"/>
      <c r="G1363" s="12">
        <v>200160</v>
      </c>
      <c r="H1363" s="12">
        <v>256248</v>
      </c>
      <c r="I1363" s="12">
        <v>309744</v>
      </c>
      <c r="J1363" s="12">
        <v>384936</v>
      </c>
      <c r="K1363" s="12">
        <v>135938</v>
      </c>
      <c r="L1363" s="12">
        <f t="shared" si="84"/>
        <v>129141.09999999999</v>
      </c>
      <c r="M1363" s="12">
        <f t="shared" si="85"/>
        <v>165328.47664937997</v>
      </c>
      <c r="N1363" s="12">
        <f t="shared" si="86"/>
        <v>199843.5277102</v>
      </c>
      <c r="O1363" s="20">
        <f t="shared" si="87"/>
        <v>248356.60876565</v>
      </c>
      <c r="P1363" s="2"/>
    </row>
    <row r="1364" spans="1:16" ht="12.75">
      <c r="A1364" s="19" t="s">
        <v>1874</v>
      </c>
      <c r="B1364" s="11" t="s">
        <v>455</v>
      </c>
      <c r="C1364" s="11" t="s">
        <v>1924</v>
      </c>
      <c r="D1364" s="11" t="s">
        <v>3947</v>
      </c>
      <c r="E1364" s="11" t="s">
        <v>1925</v>
      </c>
      <c r="F1364" s="11" t="s">
        <v>3965</v>
      </c>
      <c r="G1364" s="12">
        <v>200160</v>
      </c>
      <c r="H1364" s="12">
        <v>256248</v>
      </c>
      <c r="I1364" s="12">
        <v>309744</v>
      </c>
      <c r="J1364" s="12">
        <v>384936</v>
      </c>
      <c r="K1364" s="12">
        <v>112448</v>
      </c>
      <c r="L1364" s="12">
        <f t="shared" si="84"/>
        <v>106825.59999999999</v>
      </c>
      <c r="M1364" s="12">
        <f t="shared" si="85"/>
        <v>136759.82096447996</v>
      </c>
      <c r="N1364" s="12">
        <f t="shared" si="86"/>
        <v>165310.69313919998</v>
      </c>
      <c r="O1364" s="20">
        <f t="shared" si="87"/>
        <v>205440.7446224</v>
      </c>
      <c r="P1364" s="2"/>
    </row>
    <row r="1365" spans="1:16" ht="12.75">
      <c r="A1365" s="19" t="s">
        <v>1874</v>
      </c>
      <c r="B1365" s="11" t="s">
        <v>457</v>
      </c>
      <c r="C1365" s="11" t="s">
        <v>1062</v>
      </c>
      <c r="D1365" s="11" t="s">
        <v>3947</v>
      </c>
      <c r="E1365" s="11" t="s">
        <v>350</v>
      </c>
      <c r="F1365" s="13"/>
      <c r="G1365" s="12">
        <v>200160</v>
      </c>
      <c r="H1365" s="12">
        <v>256248</v>
      </c>
      <c r="I1365" s="12">
        <v>309744</v>
      </c>
      <c r="J1365" s="12">
        <v>384936</v>
      </c>
      <c r="K1365" s="12">
        <v>77137</v>
      </c>
      <c r="L1365" s="12">
        <f t="shared" si="84"/>
        <v>73280.15</v>
      </c>
      <c r="M1365" s="12">
        <f t="shared" si="85"/>
        <v>93814.40585636998</v>
      </c>
      <c r="N1365" s="12">
        <f t="shared" si="86"/>
        <v>113399.71308229999</v>
      </c>
      <c r="O1365" s="20">
        <f t="shared" si="87"/>
        <v>140928.097591225</v>
      </c>
      <c r="P1365" s="2"/>
    </row>
    <row r="1366" spans="1:16" ht="12.75">
      <c r="A1366" s="19" t="s">
        <v>1874</v>
      </c>
      <c r="B1366" s="11" t="s">
        <v>459</v>
      </c>
      <c r="C1366" s="11" t="s">
        <v>1926</v>
      </c>
      <c r="D1366" s="11" t="s">
        <v>3947</v>
      </c>
      <c r="E1366" s="11" t="s">
        <v>1884</v>
      </c>
      <c r="F1366" s="11" t="s">
        <v>3951</v>
      </c>
      <c r="G1366" s="12">
        <v>200160</v>
      </c>
      <c r="H1366" s="12">
        <v>256248</v>
      </c>
      <c r="I1366" s="12">
        <v>309744</v>
      </c>
      <c r="J1366" s="12">
        <v>384936</v>
      </c>
      <c r="K1366" s="12">
        <v>160000</v>
      </c>
      <c r="L1366" s="12">
        <f t="shared" si="84"/>
        <v>152000</v>
      </c>
      <c r="M1366" s="12">
        <f t="shared" si="85"/>
        <v>194592.80159999998</v>
      </c>
      <c r="N1366" s="12">
        <f t="shared" si="86"/>
        <v>235217.264</v>
      </c>
      <c r="O1366" s="20">
        <f t="shared" si="87"/>
        <v>292317.50800000003</v>
      </c>
      <c r="P1366" s="2"/>
    </row>
    <row r="1367" spans="1:16" ht="12.75">
      <c r="A1367" s="19" t="s">
        <v>1874</v>
      </c>
      <c r="B1367" s="11" t="s">
        <v>461</v>
      </c>
      <c r="C1367" s="11" t="s">
        <v>1927</v>
      </c>
      <c r="D1367" s="11" t="s">
        <v>3947</v>
      </c>
      <c r="E1367" s="11" t="s">
        <v>1928</v>
      </c>
      <c r="F1367" s="11" t="s">
        <v>3966</v>
      </c>
      <c r="G1367" s="12">
        <v>200160</v>
      </c>
      <c r="H1367" s="12">
        <v>256248</v>
      </c>
      <c r="I1367" s="12">
        <v>309744</v>
      </c>
      <c r="J1367" s="12">
        <v>384936</v>
      </c>
      <c r="K1367" s="12">
        <v>95626</v>
      </c>
      <c r="L1367" s="12">
        <f t="shared" si="84"/>
        <v>90844.7</v>
      </c>
      <c r="M1367" s="12">
        <f t="shared" si="85"/>
        <v>116300.82028625999</v>
      </c>
      <c r="N1367" s="12">
        <f t="shared" si="86"/>
        <v>140580.5380454</v>
      </c>
      <c r="O1367" s="20">
        <f t="shared" si="87"/>
        <v>174707.21262505</v>
      </c>
      <c r="P1367" s="2"/>
    </row>
    <row r="1368" spans="1:16" ht="12.75">
      <c r="A1368" s="19" t="s">
        <v>1874</v>
      </c>
      <c r="B1368" s="11" t="s">
        <v>463</v>
      </c>
      <c r="C1368" s="11" t="s">
        <v>1929</v>
      </c>
      <c r="D1368" s="11" t="s">
        <v>3947</v>
      </c>
      <c r="E1368" s="11" t="s">
        <v>350</v>
      </c>
      <c r="F1368" s="13"/>
      <c r="G1368" s="12">
        <v>200160</v>
      </c>
      <c r="H1368" s="12">
        <v>256248</v>
      </c>
      <c r="I1368" s="12">
        <v>309744</v>
      </c>
      <c r="J1368" s="12">
        <v>384936</v>
      </c>
      <c r="K1368" s="12">
        <v>80320</v>
      </c>
      <c r="L1368" s="12">
        <f t="shared" si="84"/>
        <v>76304</v>
      </c>
      <c r="M1368" s="12">
        <f t="shared" si="85"/>
        <v>97685.5864032</v>
      </c>
      <c r="N1368" s="12">
        <f t="shared" si="86"/>
        <v>118079.066528</v>
      </c>
      <c r="O1368" s="20">
        <f t="shared" si="87"/>
        <v>146743.389016</v>
      </c>
      <c r="P1368" s="2"/>
    </row>
    <row r="1369" spans="1:16" ht="12.75">
      <c r="A1369" s="19" t="s">
        <v>1874</v>
      </c>
      <c r="B1369" s="11" t="s">
        <v>465</v>
      </c>
      <c r="C1369" s="11" t="s">
        <v>1930</v>
      </c>
      <c r="D1369" s="11" t="s">
        <v>3947</v>
      </c>
      <c r="E1369" s="11" t="s">
        <v>1895</v>
      </c>
      <c r="F1369" s="11" t="s">
        <v>3956</v>
      </c>
      <c r="G1369" s="12">
        <v>200160</v>
      </c>
      <c r="H1369" s="12">
        <v>256248</v>
      </c>
      <c r="I1369" s="12">
        <v>309744</v>
      </c>
      <c r="J1369" s="12">
        <v>384936</v>
      </c>
      <c r="K1369" s="12">
        <v>156530</v>
      </c>
      <c r="L1369" s="12">
        <f t="shared" si="84"/>
        <v>148703.5</v>
      </c>
      <c r="M1369" s="12">
        <f t="shared" si="85"/>
        <v>190372.5702153</v>
      </c>
      <c r="N1369" s="12">
        <f t="shared" si="86"/>
        <v>230115.989587</v>
      </c>
      <c r="O1369" s="20">
        <f t="shared" si="87"/>
        <v>285977.87204525</v>
      </c>
      <c r="P1369" s="2"/>
    </row>
    <row r="1370" spans="1:16" ht="12.75">
      <c r="A1370" s="19" t="s">
        <v>1874</v>
      </c>
      <c r="B1370" s="11" t="s">
        <v>468</v>
      </c>
      <c r="C1370" s="11" t="s">
        <v>1931</v>
      </c>
      <c r="D1370" s="11" t="s">
        <v>3947</v>
      </c>
      <c r="E1370" s="11" t="s">
        <v>1932</v>
      </c>
      <c r="F1370" s="11" t="s">
        <v>3967</v>
      </c>
      <c r="G1370" s="12">
        <v>200160</v>
      </c>
      <c r="H1370" s="12">
        <v>256248</v>
      </c>
      <c r="I1370" s="12">
        <v>309744</v>
      </c>
      <c r="J1370" s="12">
        <v>384936</v>
      </c>
      <c r="K1370" s="12">
        <v>142000</v>
      </c>
      <c r="L1370" s="12">
        <f t="shared" si="84"/>
        <v>134900</v>
      </c>
      <c r="M1370" s="12">
        <f t="shared" si="85"/>
        <v>172701.11142</v>
      </c>
      <c r="N1370" s="12">
        <f t="shared" si="86"/>
        <v>208755.3218</v>
      </c>
      <c r="O1370" s="20">
        <f t="shared" si="87"/>
        <v>259431.78835000002</v>
      </c>
      <c r="P1370" s="2"/>
    </row>
    <row r="1371" spans="1:16" ht="12.75">
      <c r="A1371" s="19" t="s">
        <v>1874</v>
      </c>
      <c r="B1371" s="11" t="s">
        <v>470</v>
      </c>
      <c r="C1371" s="11" t="s">
        <v>1933</v>
      </c>
      <c r="D1371" s="11" t="s">
        <v>3947</v>
      </c>
      <c r="E1371" s="11" t="s">
        <v>350</v>
      </c>
      <c r="F1371" s="13"/>
      <c r="G1371" s="12">
        <v>200160</v>
      </c>
      <c r="H1371" s="12">
        <v>256248</v>
      </c>
      <c r="I1371" s="12">
        <v>309744</v>
      </c>
      <c r="J1371" s="12">
        <v>384936</v>
      </c>
      <c r="K1371" s="12">
        <v>95929</v>
      </c>
      <c r="L1371" s="12">
        <f t="shared" si="84"/>
        <v>91132.55</v>
      </c>
      <c r="M1371" s="12">
        <f t="shared" si="85"/>
        <v>116669.33040429</v>
      </c>
      <c r="N1371" s="12">
        <f t="shared" si="86"/>
        <v>141025.9807391</v>
      </c>
      <c r="O1371" s="20">
        <f t="shared" si="87"/>
        <v>175260.788905825</v>
      </c>
      <c r="P1371" s="2"/>
    </row>
    <row r="1372" spans="1:16" ht="12.75">
      <c r="A1372" s="19" t="s">
        <v>1874</v>
      </c>
      <c r="B1372" s="11" t="s">
        <v>473</v>
      </c>
      <c r="C1372" s="11" t="s">
        <v>1934</v>
      </c>
      <c r="D1372" s="11" t="s">
        <v>3947</v>
      </c>
      <c r="E1372" s="11" t="s">
        <v>350</v>
      </c>
      <c r="F1372" s="13"/>
      <c r="G1372" s="12">
        <v>200160</v>
      </c>
      <c r="H1372" s="12">
        <v>256248</v>
      </c>
      <c r="I1372" s="12">
        <v>309744</v>
      </c>
      <c r="J1372" s="12">
        <v>384936</v>
      </c>
      <c r="K1372" s="12">
        <v>159731</v>
      </c>
      <c r="L1372" s="12">
        <f t="shared" si="84"/>
        <v>151744.44999999998</v>
      </c>
      <c r="M1372" s="12">
        <f t="shared" si="85"/>
        <v>194265.64245230996</v>
      </c>
      <c r="N1372" s="12">
        <f t="shared" si="86"/>
        <v>234821.80497489998</v>
      </c>
      <c r="O1372" s="20">
        <f t="shared" si="87"/>
        <v>291826.04918967496</v>
      </c>
      <c r="P1372" s="2"/>
    </row>
    <row r="1373" spans="1:16" ht="12.75">
      <c r="A1373" s="19" t="s">
        <v>1874</v>
      </c>
      <c r="B1373" s="11" t="s">
        <v>475</v>
      </c>
      <c r="C1373" s="11" t="s">
        <v>1935</v>
      </c>
      <c r="D1373" s="11" t="s">
        <v>3947</v>
      </c>
      <c r="E1373" s="11" t="s">
        <v>350</v>
      </c>
      <c r="F1373" s="13"/>
      <c r="G1373" s="12">
        <v>200160</v>
      </c>
      <c r="H1373" s="12">
        <v>256248</v>
      </c>
      <c r="I1373" s="12">
        <v>309744</v>
      </c>
      <c r="J1373" s="12">
        <v>384936</v>
      </c>
      <c r="K1373" s="12">
        <v>74258</v>
      </c>
      <c r="L1373" s="12">
        <f t="shared" si="84"/>
        <v>70545.09999999999</v>
      </c>
      <c r="M1373" s="12">
        <f t="shared" si="85"/>
        <v>90312.95163257998</v>
      </c>
      <c r="N1373" s="12">
        <f t="shared" si="86"/>
        <v>109167.27243819999</v>
      </c>
      <c r="O1373" s="20">
        <f t="shared" si="87"/>
        <v>135668.20943165</v>
      </c>
      <c r="P1373" s="2"/>
    </row>
    <row r="1374" spans="1:16" ht="12.75">
      <c r="A1374" s="19" t="s">
        <v>1874</v>
      </c>
      <c r="B1374" s="11" t="s">
        <v>477</v>
      </c>
      <c r="C1374" s="11" t="s">
        <v>639</v>
      </c>
      <c r="D1374" s="11" t="s">
        <v>3947</v>
      </c>
      <c r="E1374" s="11" t="s">
        <v>1936</v>
      </c>
      <c r="F1374" s="11" t="s">
        <v>3968</v>
      </c>
      <c r="G1374" s="12">
        <v>200160</v>
      </c>
      <c r="H1374" s="12">
        <v>256248</v>
      </c>
      <c r="I1374" s="12">
        <v>309744</v>
      </c>
      <c r="J1374" s="12">
        <v>384936</v>
      </c>
      <c r="K1374" s="12">
        <v>119968</v>
      </c>
      <c r="L1374" s="12">
        <f t="shared" si="84"/>
        <v>113969.59999999999</v>
      </c>
      <c r="M1374" s="12">
        <f t="shared" si="85"/>
        <v>145905.68263968</v>
      </c>
      <c r="N1374" s="12">
        <f t="shared" si="86"/>
        <v>176365.90454719999</v>
      </c>
      <c r="O1374" s="20">
        <f t="shared" si="87"/>
        <v>219179.6674984</v>
      </c>
      <c r="P1374" s="2"/>
    </row>
    <row r="1375" spans="1:16" ht="12.75">
      <c r="A1375" s="19" t="s">
        <v>1874</v>
      </c>
      <c r="B1375" s="11" t="s">
        <v>479</v>
      </c>
      <c r="C1375" s="11" t="s">
        <v>640</v>
      </c>
      <c r="D1375" s="11" t="s">
        <v>3947</v>
      </c>
      <c r="E1375" s="11" t="s">
        <v>350</v>
      </c>
      <c r="F1375" s="13"/>
      <c r="G1375" s="12">
        <v>200160</v>
      </c>
      <c r="H1375" s="12">
        <v>256248</v>
      </c>
      <c r="I1375" s="12">
        <v>309744</v>
      </c>
      <c r="J1375" s="12">
        <v>384936</v>
      </c>
      <c r="K1375" s="12">
        <v>112000</v>
      </c>
      <c r="L1375" s="12">
        <f t="shared" si="84"/>
        <v>106400</v>
      </c>
      <c r="M1375" s="12">
        <f t="shared" si="85"/>
        <v>136214.96112</v>
      </c>
      <c r="N1375" s="12">
        <f t="shared" si="86"/>
        <v>164652.0848</v>
      </c>
      <c r="O1375" s="20">
        <f t="shared" si="87"/>
        <v>204622.2556</v>
      </c>
      <c r="P1375" s="2"/>
    </row>
    <row r="1376" spans="1:16" ht="12.75">
      <c r="A1376" s="19" t="s">
        <v>1874</v>
      </c>
      <c r="B1376" s="11" t="s">
        <v>482</v>
      </c>
      <c r="C1376" s="11" t="s">
        <v>1937</v>
      </c>
      <c r="D1376" s="11" t="s">
        <v>3947</v>
      </c>
      <c r="E1376" s="11" t="s">
        <v>1877</v>
      </c>
      <c r="F1376" s="11" t="s">
        <v>3948</v>
      </c>
      <c r="G1376" s="12">
        <v>276683</v>
      </c>
      <c r="H1376" s="12">
        <v>311632</v>
      </c>
      <c r="I1376" s="12">
        <v>378619</v>
      </c>
      <c r="J1376" s="12">
        <v>436868</v>
      </c>
      <c r="K1376" s="12">
        <v>291245</v>
      </c>
      <c r="L1376" s="12">
        <f t="shared" si="84"/>
        <v>276682.75</v>
      </c>
      <c r="M1376" s="12">
        <f t="shared" si="85"/>
        <v>354213.62813744997</v>
      </c>
      <c r="N1376" s="12">
        <f t="shared" si="86"/>
        <v>428161.5753355</v>
      </c>
      <c r="O1376" s="20">
        <f t="shared" si="87"/>
        <v>532100.078859125</v>
      </c>
      <c r="P1376" s="2"/>
    </row>
    <row r="1377" spans="1:16" ht="12.75">
      <c r="A1377" s="19" t="s">
        <v>1874</v>
      </c>
      <c r="B1377" s="11" t="s">
        <v>484</v>
      </c>
      <c r="C1377" s="11" t="s">
        <v>1938</v>
      </c>
      <c r="D1377" s="11" t="s">
        <v>3947</v>
      </c>
      <c r="E1377" s="11" t="s">
        <v>350</v>
      </c>
      <c r="F1377" s="13"/>
      <c r="G1377" s="12">
        <v>200160</v>
      </c>
      <c r="H1377" s="12">
        <v>256248</v>
      </c>
      <c r="I1377" s="12">
        <v>309744</v>
      </c>
      <c r="J1377" s="12">
        <v>384936</v>
      </c>
      <c r="K1377" s="12">
        <v>75774</v>
      </c>
      <c r="L1377" s="12">
        <f t="shared" si="84"/>
        <v>71985.3</v>
      </c>
      <c r="M1377" s="12">
        <f t="shared" si="85"/>
        <v>92156.71842774</v>
      </c>
      <c r="N1377" s="12">
        <f t="shared" si="86"/>
        <v>111395.9560146</v>
      </c>
      <c r="O1377" s="20">
        <f t="shared" si="87"/>
        <v>138437.91781995</v>
      </c>
      <c r="P1377" s="2"/>
    </row>
    <row r="1378" spans="1:16" ht="12.75">
      <c r="A1378" s="19" t="s">
        <v>1874</v>
      </c>
      <c r="B1378" s="11" t="s">
        <v>486</v>
      </c>
      <c r="C1378" s="11" t="s">
        <v>1939</v>
      </c>
      <c r="D1378" s="11" t="s">
        <v>3947</v>
      </c>
      <c r="E1378" s="11" t="s">
        <v>350</v>
      </c>
      <c r="F1378" s="13"/>
      <c r="G1378" s="12">
        <v>200160</v>
      </c>
      <c r="H1378" s="12">
        <v>256248</v>
      </c>
      <c r="I1378" s="12">
        <v>309744</v>
      </c>
      <c r="J1378" s="12">
        <v>384936</v>
      </c>
      <c r="K1378" s="12">
        <v>87746</v>
      </c>
      <c r="L1378" s="12">
        <f t="shared" si="84"/>
        <v>83358.7</v>
      </c>
      <c r="M1378" s="12">
        <f t="shared" si="85"/>
        <v>106717.12480745999</v>
      </c>
      <c r="N1378" s="12">
        <f t="shared" si="86"/>
        <v>128996.0877934</v>
      </c>
      <c r="O1378" s="20">
        <f t="shared" si="87"/>
        <v>160310.57535605</v>
      </c>
      <c r="P1378" s="2"/>
    </row>
    <row r="1379" spans="1:16" ht="12.75">
      <c r="A1379" s="19" t="s">
        <v>1874</v>
      </c>
      <c r="B1379" s="11" t="s">
        <v>488</v>
      </c>
      <c r="C1379" s="11" t="s">
        <v>1940</v>
      </c>
      <c r="D1379" s="11" t="s">
        <v>3947</v>
      </c>
      <c r="E1379" s="11" t="s">
        <v>350</v>
      </c>
      <c r="F1379" s="13"/>
      <c r="G1379" s="12">
        <v>200160</v>
      </c>
      <c r="H1379" s="12">
        <v>256248</v>
      </c>
      <c r="I1379" s="12">
        <v>309744</v>
      </c>
      <c r="J1379" s="12">
        <v>384936</v>
      </c>
      <c r="K1379" s="12">
        <v>99415</v>
      </c>
      <c r="L1379" s="12">
        <f t="shared" si="84"/>
        <v>94444.25</v>
      </c>
      <c r="M1379" s="12">
        <f t="shared" si="85"/>
        <v>120909.02106915</v>
      </c>
      <c r="N1379" s="12">
        <f t="shared" si="86"/>
        <v>146150.7768785</v>
      </c>
      <c r="O1379" s="20">
        <f t="shared" si="87"/>
        <v>181629.65661137502</v>
      </c>
      <c r="P1379" s="2"/>
    </row>
    <row r="1380" spans="1:16" ht="12.75">
      <c r="A1380" s="19" t="s">
        <v>1874</v>
      </c>
      <c r="B1380" s="11" t="s">
        <v>490</v>
      </c>
      <c r="C1380" s="11" t="s">
        <v>1531</v>
      </c>
      <c r="D1380" s="11" t="s">
        <v>3947</v>
      </c>
      <c r="E1380" s="11" t="s">
        <v>1941</v>
      </c>
      <c r="F1380" s="11" t="s">
        <v>3969</v>
      </c>
      <c r="G1380" s="12">
        <v>200160</v>
      </c>
      <c r="H1380" s="12">
        <v>256248</v>
      </c>
      <c r="I1380" s="12">
        <v>309744</v>
      </c>
      <c r="J1380" s="12">
        <v>384936</v>
      </c>
      <c r="K1380" s="12">
        <v>195000</v>
      </c>
      <c r="L1380" s="12">
        <f t="shared" si="84"/>
        <v>185250</v>
      </c>
      <c r="M1380" s="12">
        <f t="shared" si="85"/>
        <v>237159.97694999998</v>
      </c>
      <c r="N1380" s="12">
        <f t="shared" si="86"/>
        <v>286671.0405</v>
      </c>
      <c r="O1380" s="20">
        <f t="shared" si="87"/>
        <v>356261.962875</v>
      </c>
      <c r="P1380" s="2"/>
    </row>
    <row r="1381" spans="1:16" ht="12.75">
      <c r="A1381" s="19" t="s">
        <v>1874</v>
      </c>
      <c r="B1381" s="11" t="s">
        <v>492</v>
      </c>
      <c r="C1381" s="11" t="s">
        <v>1942</v>
      </c>
      <c r="D1381" s="11" t="s">
        <v>3947</v>
      </c>
      <c r="E1381" s="11" t="s">
        <v>350</v>
      </c>
      <c r="F1381" s="13"/>
      <c r="G1381" s="12">
        <v>200160</v>
      </c>
      <c r="H1381" s="12">
        <v>256248</v>
      </c>
      <c r="I1381" s="12">
        <v>309744</v>
      </c>
      <c r="J1381" s="12">
        <v>384936</v>
      </c>
      <c r="K1381" s="12">
        <v>119268</v>
      </c>
      <c r="L1381" s="12">
        <f t="shared" si="84"/>
        <v>113304.59999999999</v>
      </c>
      <c r="M1381" s="12">
        <f t="shared" si="85"/>
        <v>145054.33913267998</v>
      </c>
      <c r="N1381" s="12">
        <f t="shared" si="86"/>
        <v>175336.82901719998</v>
      </c>
      <c r="O1381" s="20">
        <f t="shared" si="87"/>
        <v>217900.7784009</v>
      </c>
      <c r="P1381" s="2"/>
    </row>
    <row r="1382" spans="1:16" ht="12.75">
      <c r="A1382" s="19" t="s">
        <v>1874</v>
      </c>
      <c r="B1382" s="11" t="s">
        <v>651</v>
      </c>
      <c r="C1382" s="11" t="s">
        <v>1943</v>
      </c>
      <c r="D1382" s="11" t="s">
        <v>3947</v>
      </c>
      <c r="E1382" s="11" t="s">
        <v>350</v>
      </c>
      <c r="F1382" s="13"/>
      <c r="G1382" s="12">
        <v>200160</v>
      </c>
      <c r="H1382" s="12">
        <v>256248</v>
      </c>
      <c r="I1382" s="12">
        <v>309744</v>
      </c>
      <c r="J1382" s="12">
        <v>384936</v>
      </c>
      <c r="K1382" s="12">
        <v>128664</v>
      </c>
      <c r="L1382" s="12">
        <f t="shared" si="84"/>
        <v>122230.79999999999</v>
      </c>
      <c r="M1382" s="12">
        <f t="shared" si="85"/>
        <v>156481.80140663998</v>
      </c>
      <c r="N1382" s="12">
        <f t="shared" si="86"/>
        <v>189149.96284559998</v>
      </c>
      <c r="O1382" s="20">
        <f t="shared" si="87"/>
        <v>235067.1240582</v>
      </c>
      <c r="P1382" s="2"/>
    </row>
    <row r="1383" spans="1:16" ht="12.75">
      <c r="A1383" s="19" t="s">
        <v>1874</v>
      </c>
      <c r="B1383" s="11" t="s">
        <v>653</v>
      </c>
      <c r="C1383" s="11" t="s">
        <v>1944</v>
      </c>
      <c r="D1383" s="11" t="s">
        <v>3947</v>
      </c>
      <c r="E1383" s="11" t="s">
        <v>1887</v>
      </c>
      <c r="F1383" s="11" t="s">
        <v>3953</v>
      </c>
      <c r="G1383" s="12">
        <v>200160</v>
      </c>
      <c r="H1383" s="12">
        <v>256248</v>
      </c>
      <c r="I1383" s="12">
        <v>309744</v>
      </c>
      <c r="J1383" s="12">
        <v>384936</v>
      </c>
      <c r="K1383" s="12">
        <v>128000</v>
      </c>
      <c r="L1383" s="12">
        <f t="shared" si="84"/>
        <v>121600</v>
      </c>
      <c r="M1383" s="12">
        <f t="shared" si="85"/>
        <v>155674.24128</v>
      </c>
      <c r="N1383" s="12">
        <f t="shared" si="86"/>
        <v>188173.8112</v>
      </c>
      <c r="O1383" s="20">
        <f t="shared" si="87"/>
        <v>233854.0064</v>
      </c>
      <c r="P1383" s="2"/>
    </row>
    <row r="1384" spans="1:16" ht="12.75">
      <c r="A1384" s="19" t="s">
        <v>1874</v>
      </c>
      <c r="B1384" s="11" t="s">
        <v>655</v>
      </c>
      <c r="C1384" s="11" t="s">
        <v>647</v>
      </c>
      <c r="D1384" s="11" t="s">
        <v>3947</v>
      </c>
      <c r="E1384" s="11" t="s">
        <v>1877</v>
      </c>
      <c r="F1384" s="11" t="s">
        <v>3948</v>
      </c>
      <c r="G1384" s="12">
        <v>276683</v>
      </c>
      <c r="H1384" s="12">
        <v>311632</v>
      </c>
      <c r="I1384" s="12">
        <v>378619</v>
      </c>
      <c r="J1384" s="12">
        <v>436868</v>
      </c>
      <c r="K1384" s="12">
        <v>291245</v>
      </c>
      <c r="L1384" s="12">
        <f t="shared" si="84"/>
        <v>276682.75</v>
      </c>
      <c r="M1384" s="12">
        <f t="shared" si="85"/>
        <v>354213.62813744997</v>
      </c>
      <c r="N1384" s="12">
        <f t="shared" si="86"/>
        <v>428161.5753355</v>
      </c>
      <c r="O1384" s="20">
        <f t="shared" si="87"/>
        <v>532100.078859125</v>
      </c>
      <c r="P1384" s="2"/>
    </row>
    <row r="1385" spans="1:16" ht="12.75">
      <c r="A1385" s="19" t="s">
        <v>1874</v>
      </c>
      <c r="B1385" s="11" t="s">
        <v>658</v>
      </c>
      <c r="C1385" s="11" t="s">
        <v>1945</v>
      </c>
      <c r="D1385" s="11" t="s">
        <v>3947</v>
      </c>
      <c r="E1385" s="11" t="s">
        <v>1877</v>
      </c>
      <c r="F1385" s="11" t="s">
        <v>3948</v>
      </c>
      <c r="G1385" s="12">
        <v>276683</v>
      </c>
      <c r="H1385" s="12">
        <v>311632</v>
      </c>
      <c r="I1385" s="12">
        <v>378619</v>
      </c>
      <c r="J1385" s="12">
        <v>436868</v>
      </c>
      <c r="K1385" s="12">
        <v>291245</v>
      </c>
      <c r="L1385" s="12">
        <f t="shared" si="84"/>
        <v>276682.75</v>
      </c>
      <c r="M1385" s="12">
        <f t="shared" si="85"/>
        <v>354213.62813744997</v>
      </c>
      <c r="N1385" s="12">
        <f t="shared" si="86"/>
        <v>428161.5753355</v>
      </c>
      <c r="O1385" s="20">
        <f t="shared" si="87"/>
        <v>532100.078859125</v>
      </c>
      <c r="P1385" s="2"/>
    </row>
    <row r="1386" spans="1:16" ht="12.75">
      <c r="A1386" s="19" t="s">
        <v>1874</v>
      </c>
      <c r="B1386" s="11" t="s">
        <v>660</v>
      </c>
      <c r="C1386" s="11" t="s">
        <v>1946</v>
      </c>
      <c r="D1386" s="11" t="s">
        <v>3947</v>
      </c>
      <c r="E1386" s="11" t="s">
        <v>350</v>
      </c>
      <c r="F1386" s="13"/>
      <c r="G1386" s="12">
        <v>200160</v>
      </c>
      <c r="H1386" s="12">
        <v>256248</v>
      </c>
      <c r="I1386" s="12">
        <v>309744</v>
      </c>
      <c r="J1386" s="12">
        <v>384936</v>
      </c>
      <c r="K1386" s="12">
        <v>130331</v>
      </c>
      <c r="L1386" s="12">
        <f t="shared" si="84"/>
        <v>123814.45</v>
      </c>
      <c r="M1386" s="12">
        <f t="shared" si="85"/>
        <v>158509.21515831</v>
      </c>
      <c r="N1386" s="12">
        <f t="shared" si="86"/>
        <v>191600.63271489998</v>
      </c>
      <c r="O1386" s="20">
        <f t="shared" si="87"/>
        <v>238112.707094675</v>
      </c>
      <c r="P1386" s="2"/>
    </row>
    <row r="1387" spans="1:16" ht="12.75">
      <c r="A1387" s="19" t="s">
        <v>1874</v>
      </c>
      <c r="B1387" s="11" t="s">
        <v>661</v>
      </c>
      <c r="C1387" s="11" t="s">
        <v>1947</v>
      </c>
      <c r="D1387" s="11" t="s">
        <v>3947</v>
      </c>
      <c r="E1387" s="11" t="s">
        <v>1881</v>
      </c>
      <c r="F1387" s="11" t="s">
        <v>3950</v>
      </c>
      <c r="G1387" s="12">
        <v>200160</v>
      </c>
      <c r="H1387" s="12">
        <v>256248</v>
      </c>
      <c r="I1387" s="12">
        <v>309744</v>
      </c>
      <c r="J1387" s="12">
        <v>384936</v>
      </c>
      <c r="K1387" s="12">
        <v>165000</v>
      </c>
      <c r="L1387" s="12">
        <f t="shared" si="84"/>
        <v>156750</v>
      </c>
      <c r="M1387" s="12">
        <f t="shared" si="85"/>
        <v>200673.82664999997</v>
      </c>
      <c r="N1387" s="12">
        <f t="shared" si="86"/>
        <v>242567.8035</v>
      </c>
      <c r="O1387" s="20">
        <f t="shared" si="87"/>
        <v>301452.430125</v>
      </c>
      <c r="P1387" s="2"/>
    </row>
    <row r="1388" spans="1:16" ht="12.75">
      <c r="A1388" s="19" t="s">
        <v>1874</v>
      </c>
      <c r="B1388" s="11" t="s">
        <v>664</v>
      </c>
      <c r="C1388" s="11" t="s">
        <v>1948</v>
      </c>
      <c r="D1388" s="11" t="s">
        <v>3947</v>
      </c>
      <c r="E1388" s="11" t="s">
        <v>1949</v>
      </c>
      <c r="F1388" s="11" t="s">
        <v>3970</v>
      </c>
      <c r="G1388" s="12">
        <v>200160</v>
      </c>
      <c r="H1388" s="12">
        <v>256248</v>
      </c>
      <c r="I1388" s="12">
        <v>309744</v>
      </c>
      <c r="J1388" s="12">
        <v>384936</v>
      </c>
      <c r="K1388" s="12">
        <v>183827</v>
      </c>
      <c r="L1388" s="12">
        <f t="shared" si="84"/>
        <v>174635.65</v>
      </c>
      <c r="M1388" s="12">
        <f t="shared" si="85"/>
        <v>223571.31837326998</v>
      </c>
      <c r="N1388" s="12">
        <f t="shared" si="86"/>
        <v>270245.5249333</v>
      </c>
      <c r="O1388" s="20">
        <f t="shared" si="87"/>
        <v>335849.065894475</v>
      </c>
      <c r="P1388" s="2"/>
    </row>
    <row r="1389" spans="1:16" ht="12.75">
      <c r="A1389" s="19" t="s">
        <v>1874</v>
      </c>
      <c r="B1389" s="11" t="s">
        <v>666</v>
      </c>
      <c r="C1389" s="11" t="s">
        <v>1542</v>
      </c>
      <c r="D1389" s="11" t="s">
        <v>3947</v>
      </c>
      <c r="E1389" s="11" t="s">
        <v>350</v>
      </c>
      <c r="F1389" s="13"/>
      <c r="G1389" s="12">
        <v>200160</v>
      </c>
      <c r="H1389" s="12">
        <v>256248</v>
      </c>
      <c r="I1389" s="12">
        <v>309744</v>
      </c>
      <c r="J1389" s="12">
        <v>384936</v>
      </c>
      <c r="K1389" s="12">
        <v>108962</v>
      </c>
      <c r="L1389" s="12">
        <f t="shared" si="84"/>
        <v>103513.9</v>
      </c>
      <c r="M1389" s="12">
        <f t="shared" si="85"/>
        <v>132520.13029961998</v>
      </c>
      <c r="N1389" s="12">
        <f t="shared" si="86"/>
        <v>160185.8969998</v>
      </c>
      <c r="O1389" s="20">
        <f t="shared" si="87"/>
        <v>199071.87691685</v>
      </c>
      <c r="P1389" s="2"/>
    </row>
    <row r="1390" spans="1:16" ht="12.75">
      <c r="A1390" s="19" t="s">
        <v>1874</v>
      </c>
      <c r="B1390" s="11" t="s">
        <v>1016</v>
      </c>
      <c r="C1390" s="11" t="s">
        <v>1950</v>
      </c>
      <c r="D1390" s="11" t="s">
        <v>3947</v>
      </c>
      <c r="E1390" s="11" t="s">
        <v>350</v>
      </c>
      <c r="F1390" s="13"/>
      <c r="G1390" s="12">
        <v>200160</v>
      </c>
      <c r="H1390" s="12">
        <v>256248</v>
      </c>
      <c r="I1390" s="12">
        <v>309744</v>
      </c>
      <c r="J1390" s="12">
        <v>384936</v>
      </c>
      <c r="K1390" s="12">
        <v>99112</v>
      </c>
      <c r="L1390" s="12">
        <f t="shared" si="84"/>
        <v>94156.4</v>
      </c>
      <c r="M1390" s="12">
        <f t="shared" si="85"/>
        <v>120540.51095111998</v>
      </c>
      <c r="N1390" s="12">
        <f t="shared" si="86"/>
        <v>145705.33418479998</v>
      </c>
      <c r="O1390" s="20">
        <f t="shared" si="87"/>
        <v>181076.0803306</v>
      </c>
      <c r="P1390" s="2"/>
    </row>
    <row r="1391" spans="1:16" ht="12.75">
      <c r="A1391" s="19" t="s">
        <v>1874</v>
      </c>
      <c r="B1391" s="11" t="s">
        <v>1017</v>
      </c>
      <c r="C1391" s="11" t="s">
        <v>1624</v>
      </c>
      <c r="D1391" s="11" t="s">
        <v>3947</v>
      </c>
      <c r="E1391" s="11" t="s">
        <v>350</v>
      </c>
      <c r="F1391" s="13"/>
      <c r="G1391" s="12">
        <v>200160</v>
      </c>
      <c r="H1391" s="12">
        <v>256248</v>
      </c>
      <c r="I1391" s="12">
        <v>309744</v>
      </c>
      <c r="J1391" s="12">
        <v>384936</v>
      </c>
      <c r="K1391" s="12">
        <v>97596</v>
      </c>
      <c r="L1391" s="12">
        <f t="shared" si="84"/>
        <v>92716.2</v>
      </c>
      <c r="M1391" s="12">
        <f t="shared" si="85"/>
        <v>118696.74415595998</v>
      </c>
      <c r="N1391" s="12">
        <f t="shared" si="86"/>
        <v>143476.6506084</v>
      </c>
      <c r="O1391" s="20">
        <f t="shared" si="87"/>
        <v>178306.3719423</v>
      </c>
      <c r="P1391" s="2"/>
    </row>
    <row r="1392" spans="1:16" ht="12.75">
      <c r="A1392" s="19" t="s">
        <v>1874</v>
      </c>
      <c r="B1392" s="11" t="s">
        <v>1019</v>
      </c>
      <c r="C1392" s="11" t="s">
        <v>1951</v>
      </c>
      <c r="D1392" s="11" t="s">
        <v>3947</v>
      </c>
      <c r="E1392" s="11" t="s">
        <v>350</v>
      </c>
      <c r="F1392" s="13"/>
      <c r="G1392" s="12">
        <v>200160</v>
      </c>
      <c r="H1392" s="12">
        <v>256248</v>
      </c>
      <c r="I1392" s="12">
        <v>309744</v>
      </c>
      <c r="J1392" s="12">
        <v>384936</v>
      </c>
      <c r="K1392" s="12">
        <v>63650</v>
      </c>
      <c r="L1392" s="12">
        <f t="shared" si="84"/>
        <v>60467.5</v>
      </c>
      <c r="M1392" s="12">
        <f t="shared" si="85"/>
        <v>77411.44888649999</v>
      </c>
      <c r="N1392" s="12">
        <f t="shared" si="86"/>
        <v>93572.367835</v>
      </c>
      <c r="O1392" s="20">
        <f t="shared" si="87"/>
        <v>116287.55865125</v>
      </c>
      <c r="P1392" s="2"/>
    </row>
    <row r="1393" spans="1:16" ht="12.75">
      <c r="A1393" s="19" t="s">
        <v>1874</v>
      </c>
      <c r="B1393" s="11" t="s">
        <v>1021</v>
      </c>
      <c r="C1393" s="11" t="s">
        <v>1952</v>
      </c>
      <c r="D1393" s="11" t="s">
        <v>3947</v>
      </c>
      <c r="E1393" s="11" t="s">
        <v>1895</v>
      </c>
      <c r="F1393" s="11" t="s">
        <v>3956</v>
      </c>
      <c r="G1393" s="12">
        <v>200160</v>
      </c>
      <c r="H1393" s="12">
        <v>256248</v>
      </c>
      <c r="I1393" s="12">
        <v>309744</v>
      </c>
      <c r="J1393" s="12">
        <v>384936</v>
      </c>
      <c r="K1393" s="12">
        <v>153563</v>
      </c>
      <c r="L1393" s="12">
        <f t="shared" si="84"/>
        <v>145884.85</v>
      </c>
      <c r="M1393" s="12">
        <f t="shared" si="85"/>
        <v>186764.08995063</v>
      </c>
      <c r="N1393" s="12">
        <f t="shared" si="86"/>
        <v>225754.1794477</v>
      </c>
      <c r="O1393" s="20">
        <f t="shared" si="87"/>
        <v>280557.20925627503</v>
      </c>
      <c r="P1393" s="2"/>
    </row>
    <row r="1394" spans="1:16" ht="12.75">
      <c r="A1394" s="19" t="s">
        <v>1874</v>
      </c>
      <c r="B1394" s="11" t="s">
        <v>1022</v>
      </c>
      <c r="C1394" s="11" t="s">
        <v>1953</v>
      </c>
      <c r="D1394" s="11" t="s">
        <v>3947</v>
      </c>
      <c r="E1394" s="11" t="s">
        <v>350</v>
      </c>
      <c r="F1394" s="13"/>
      <c r="G1394" s="12">
        <v>200160</v>
      </c>
      <c r="H1394" s="12">
        <v>256248</v>
      </c>
      <c r="I1394" s="12">
        <v>309744</v>
      </c>
      <c r="J1394" s="12">
        <v>384936</v>
      </c>
      <c r="K1394" s="12">
        <v>86230</v>
      </c>
      <c r="L1394" s="12">
        <f t="shared" si="84"/>
        <v>81918.5</v>
      </c>
      <c r="M1394" s="12">
        <f t="shared" si="85"/>
        <v>104873.3580123</v>
      </c>
      <c r="N1394" s="12">
        <f t="shared" si="86"/>
        <v>126767.404217</v>
      </c>
      <c r="O1394" s="20">
        <f t="shared" si="87"/>
        <v>157540.86696775001</v>
      </c>
      <c r="P1394" s="2"/>
    </row>
    <row r="1395" spans="1:16" ht="12.75">
      <c r="A1395" s="19" t="s">
        <v>1874</v>
      </c>
      <c r="B1395" s="11" t="s">
        <v>1024</v>
      </c>
      <c r="C1395" s="11" t="s">
        <v>1954</v>
      </c>
      <c r="D1395" s="11" t="s">
        <v>3947</v>
      </c>
      <c r="E1395" s="11" t="s">
        <v>350</v>
      </c>
      <c r="F1395" s="13"/>
      <c r="G1395" s="12">
        <v>200160</v>
      </c>
      <c r="H1395" s="12">
        <v>256248</v>
      </c>
      <c r="I1395" s="12">
        <v>309744</v>
      </c>
      <c r="J1395" s="12">
        <v>384936</v>
      </c>
      <c r="K1395" s="12">
        <v>140636</v>
      </c>
      <c r="L1395" s="12">
        <f t="shared" si="84"/>
        <v>133604.19999999998</v>
      </c>
      <c r="M1395" s="12">
        <f t="shared" si="85"/>
        <v>171042.20778635997</v>
      </c>
      <c r="N1395" s="12">
        <f t="shared" si="86"/>
        <v>206750.09462439996</v>
      </c>
      <c r="O1395" s="20">
        <f t="shared" si="87"/>
        <v>256939.78159429997</v>
      </c>
      <c r="P1395" s="2"/>
    </row>
    <row r="1396" spans="1:16" ht="12.75">
      <c r="A1396" s="19" t="s">
        <v>1874</v>
      </c>
      <c r="B1396" s="11" t="s">
        <v>1026</v>
      </c>
      <c r="C1396" s="11" t="s">
        <v>489</v>
      </c>
      <c r="D1396" s="11" t="s">
        <v>3947</v>
      </c>
      <c r="E1396" s="11" t="s">
        <v>1877</v>
      </c>
      <c r="F1396" s="11" t="s">
        <v>3948</v>
      </c>
      <c r="G1396" s="12">
        <v>276683</v>
      </c>
      <c r="H1396" s="12">
        <v>311632</v>
      </c>
      <c r="I1396" s="12">
        <v>378619</v>
      </c>
      <c r="J1396" s="12">
        <v>436868</v>
      </c>
      <c r="K1396" s="12">
        <v>291245</v>
      </c>
      <c r="L1396" s="12">
        <f t="shared" si="84"/>
        <v>276682.75</v>
      </c>
      <c r="M1396" s="12">
        <f t="shared" si="85"/>
        <v>354213.62813744997</v>
      </c>
      <c r="N1396" s="12">
        <f t="shared" si="86"/>
        <v>428161.5753355</v>
      </c>
      <c r="O1396" s="20">
        <f t="shared" si="87"/>
        <v>532100.078859125</v>
      </c>
      <c r="P1396" s="2"/>
    </row>
    <row r="1397" spans="1:16" ht="12.75">
      <c r="A1397" s="19" t="s">
        <v>1874</v>
      </c>
      <c r="B1397" s="11" t="s">
        <v>1027</v>
      </c>
      <c r="C1397" s="11" t="s">
        <v>1955</v>
      </c>
      <c r="D1397" s="11" t="s">
        <v>3947</v>
      </c>
      <c r="E1397" s="11" t="s">
        <v>350</v>
      </c>
      <c r="F1397" s="13"/>
      <c r="G1397" s="12">
        <v>200160</v>
      </c>
      <c r="H1397" s="12">
        <v>256248</v>
      </c>
      <c r="I1397" s="12">
        <v>309744</v>
      </c>
      <c r="J1397" s="12">
        <v>384936</v>
      </c>
      <c r="K1397" s="12">
        <v>86837</v>
      </c>
      <c r="L1397" s="12">
        <f t="shared" si="84"/>
        <v>82495.15</v>
      </c>
      <c r="M1397" s="12">
        <f t="shared" si="85"/>
        <v>105611.59445336998</v>
      </c>
      <c r="N1397" s="12">
        <f t="shared" si="86"/>
        <v>127659.75971229999</v>
      </c>
      <c r="O1397" s="20">
        <f t="shared" si="87"/>
        <v>158649.846513725</v>
      </c>
      <c r="P1397" s="2"/>
    </row>
    <row r="1398" spans="1:16" ht="12.75">
      <c r="A1398" s="19" t="s">
        <v>1874</v>
      </c>
      <c r="B1398" s="11" t="s">
        <v>1029</v>
      </c>
      <c r="C1398" s="11" t="s">
        <v>1956</v>
      </c>
      <c r="D1398" s="11" t="s">
        <v>3947</v>
      </c>
      <c r="E1398" s="11" t="s">
        <v>1957</v>
      </c>
      <c r="F1398" s="11" t="s">
        <v>3971</v>
      </c>
      <c r="G1398" s="12">
        <v>200160</v>
      </c>
      <c r="H1398" s="12">
        <v>256248</v>
      </c>
      <c r="I1398" s="12">
        <v>309744</v>
      </c>
      <c r="J1398" s="12">
        <v>384936</v>
      </c>
      <c r="K1398" s="12">
        <v>108811</v>
      </c>
      <c r="L1398" s="12">
        <f t="shared" si="84"/>
        <v>103370.45</v>
      </c>
      <c r="M1398" s="12">
        <f t="shared" si="85"/>
        <v>132336.48334310998</v>
      </c>
      <c r="N1398" s="12">
        <f t="shared" si="86"/>
        <v>159963.9107069</v>
      </c>
      <c r="O1398" s="20">
        <f t="shared" si="87"/>
        <v>198796.002268675</v>
      </c>
      <c r="P1398" s="2"/>
    </row>
    <row r="1399" spans="1:16" ht="12.75">
      <c r="A1399" s="19" t="s">
        <v>1874</v>
      </c>
      <c r="B1399" s="11" t="s">
        <v>1031</v>
      </c>
      <c r="C1399" s="11" t="s">
        <v>1958</v>
      </c>
      <c r="D1399" s="11" t="s">
        <v>3947</v>
      </c>
      <c r="E1399" s="11" t="s">
        <v>1959</v>
      </c>
      <c r="F1399" s="11" t="s">
        <v>3972</v>
      </c>
      <c r="G1399" s="12">
        <v>200160</v>
      </c>
      <c r="H1399" s="12">
        <v>256248</v>
      </c>
      <c r="I1399" s="12">
        <v>309744</v>
      </c>
      <c r="J1399" s="12">
        <v>384936</v>
      </c>
      <c r="K1399" s="12">
        <v>154881</v>
      </c>
      <c r="L1399" s="12">
        <f t="shared" si="84"/>
        <v>147136.94999999998</v>
      </c>
      <c r="M1399" s="12">
        <f t="shared" si="85"/>
        <v>188367.04815380997</v>
      </c>
      <c r="N1399" s="12">
        <f t="shared" si="86"/>
        <v>227691.78165989998</v>
      </c>
      <c r="O1399" s="20">
        <f t="shared" si="87"/>
        <v>282965.174728425</v>
      </c>
      <c r="P1399" s="2"/>
    </row>
    <row r="1400" spans="1:16" ht="12.75">
      <c r="A1400" s="19" t="s">
        <v>1874</v>
      </c>
      <c r="B1400" s="11" t="s">
        <v>1033</v>
      </c>
      <c r="C1400" s="11" t="s">
        <v>1462</v>
      </c>
      <c r="D1400" s="11" t="s">
        <v>3947</v>
      </c>
      <c r="E1400" s="11" t="s">
        <v>1877</v>
      </c>
      <c r="F1400" s="11" t="s">
        <v>3948</v>
      </c>
      <c r="G1400" s="12">
        <v>276683</v>
      </c>
      <c r="H1400" s="12">
        <v>311632</v>
      </c>
      <c r="I1400" s="12">
        <v>378619</v>
      </c>
      <c r="J1400" s="12">
        <v>436868</v>
      </c>
      <c r="K1400" s="12">
        <v>291245</v>
      </c>
      <c r="L1400" s="12">
        <f t="shared" si="84"/>
        <v>276682.75</v>
      </c>
      <c r="M1400" s="12">
        <f t="shared" si="85"/>
        <v>354213.62813744997</v>
      </c>
      <c r="N1400" s="12">
        <f t="shared" si="86"/>
        <v>428161.5753355</v>
      </c>
      <c r="O1400" s="20">
        <f t="shared" si="87"/>
        <v>532100.078859125</v>
      </c>
      <c r="P1400" s="2"/>
    </row>
    <row r="1401" spans="1:16" ht="12.75">
      <c r="A1401" s="19" t="s">
        <v>1874</v>
      </c>
      <c r="B1401" s="11" t="s">
        <v>1034</v>
      </c>
      <c r="C1401" s="11" t="s">
        <v>1960</v>
      </c>
      <c r="D1401" s="11" t="s">
        <v>3947</v>
      </c>
      <c r="E1401" s="11" t="s">
        <v>350</v>
      </c>
      <c r="F1401" s="13"/>
      <c r="G1401" s="12">
        <v>200160</v>
      </c>
      <c r="H1401" s="12">
        <v>256248</v>
      </c>
      <c r="I1401" s="12">
        <v>309744</v>
      </c>
      <c r="J1401" s="12">
        <v>384936</v>
      </c>
      <c r="K1401" s="12">
        <v>79411</v>
      </c>
      <c r="L1401" s="12">
        <f t="shared" si="84"/>
        <v>75440.45</v>
      </c>
      <c r="M1401" s="12">
        <f t="shared" si="85"/>
        <v>96580.05604910999</v>
      </c>
      <c r="N1401" s="12">
        <f t="shared" si="86"/>
        <v>116742.7384469</v>
      </c>
      <c r="O1401" s="20">
        <f t="shared" si="87"/>
        <v>145082.660173675</v>
      </c>
      <c r="P1401" s="2"/>
    </row>
    <row r="1402" spans="1:16" ht="12.75">
      <c r="A1402" s="19" t="s">
        <v>1961</v>
      </c>
      <c r="B1402" s="11" t="s">
        <v>334</v>
      </c>
      <c r="C1402" s="11" t="s">
        <v>761</v>
      </c>
      <c r="D1402" s="11" t="s">
        <v>3973</v>
      </c>
      <c r="E1402" s="11" t="s">
        <v>1651</v>
      </c>
      <c r="F1402" s="11" t="s">
        <v>3873</v>
      </c>
      <c r="G1402" s="12">
        <v>200160</v>
      </c>
      <c r="H1402" s="12">
        <v>256248</v>
      </c>
      <c r="I1402" s="12">
        <v>309744</v>
      </c>
      <c r="J1402" s="12">
        <v>384936</v>
      </c>
      <c r="K1402" s="12">
        <v>98685</v>
      </c>
      <c r="L1402" s="12">
        <f t="shared" si="84"/>
        <v>93750.75</v>
      </c>
      <c r="M1402" s="12">
        <f t="shared" si="85"/>
        <v>120021.19141184998</v>
      </c>
      <c r="N1402" s="12">
        <f t="shared" si="86"/>
        <v>145077.5981115</v>
      </c>
      <c r="O1402" s="20">
        <f t="shared" si="87"/>
        <v>180295.95798112502</v>
      </c>
      <c r="P1402" s="2"/>
    </row>
    <row r="1403" spans="1:16" ht="12.75">
      <c r="A1403" s="19" t="s">
        <v>1961</v>
      </c>
      <c r="B1403" s="11" t="s">
        <v>337</v>
      </c>
      <c r="C1403" s="11" t="s">
        <v>1962</v>
      </c>
      <c r="D1403" s="11" t="s">
        <v>3973</v>
      </c>
      <c r="E1403" s="11" t="s">
        <v>1963</v>
      </c>
      <c r="F1403" s="11" t="s">
        <v>3974</v>
      </c>
      <c r="G1403" s="12">
        <v>200160</v>
      </c>
      <c r="H1403" s="12">
        <v>256248</v>
      </c>
      <c r="I1403" s="12">
        <v>309744</v>
      </c>
      <c r="J1403" s="12">
        <v>384936</v>
      </c>
      <c r="K1403" s="12">
        <v>97220</v>
      </c>
      <c r="L1403" s="12">
        <f t="shared" si="84"/>
        <v>92359</v>
      </c>
      <c r="M1403" s="12">
        <f t="shared" si="85"/>
        <v>118239.4510722</v>
      </c>
      <c r="N1403" s="12">
        <f t="shared" si="86"/>
        <v>142923.890038</v>
      </c>
      <c r="O1403" s="20">
        <f t="shared" si="87"/>
        <v>177619.42579850001</v>
      </c>
      <c r="P1403" s="2"/>
    </row>
    <row r="1404" spans="1:16" ht="12.75">
      <c r="A1404" s="19" t="s">
        <v>1961</v>
      </c>
      <c r="B1404" s="11" t="s">
        <v>340</v>
      </c>
      <c r="C1404" s="11" t="s">
        <v>1964</v>
      </c>
      <c r="D1404" s="11" t="s">
        <v>3973</v>
      </c>
      <c r="E1404" s="11" t="s">
        <v>1965</v>
      </c>
      <c r="F1404" s="11" t="s">
        <v>3975</v>
      </c>
      <c r="G1404" s="12">
        <v>200160</v>
      </c>
      <c r="H1404" s="12">
        <v>256248</v>
      </c>
      <c r="I1404" s="12">
        <v>309744</v>
      </c>
      <c r="J1404" s="12">
        <v>384936</v>
      </c>
      <c r="K1404" s="12">
        <v>98685</v>
      </c>
      <c r="L1404" s="12">
        <f t="shared" si="84"/>
        <v>93750.75</v>
      </c>
      <c r="M1404" s="12">
        <f t="shared" si="85"/>
        <v>120021.19141184998</v>
      </c>
      <c r="N1404" s="12">
        <f t="shared" si="86"/>
        <v>145077.5981115</v>
      </c>
      <c r="O1404" s="20">
        <f t="shared" si="87"/>
        <v>180295.95798112502</v>
      </c>
      <c r="P1404" s="2"/>
    </row>
    <row r="1405" spans="1:16" ht="12.75">
      <c r="A1405" s="19" t="s">
        <v>1961</v>
      </c>
      <c r="B1405" s="11" t="s">
        <v>343</v>
      </c>
      <c r="C1405" s="11" t="s">
        <v>1966</v>
      </c>
      <c r="D1405" s="11" t="s">
        <v>3973</v>
      </c>
      <c r="E1405" s="11" t="s">
        <v>350</v>
      </c>
      <c r="F1405" s="13"/>
      <c r="G1405" s="12">
        <v>200160</v>
      </c>
      <c r="H1405" s="12">
        <v>256248</v>
      </c>
      <c r="I1405" s="12">
        <v>309744</v>
      </c>
      <c r="J1405" s="12">
        <v>384936</v>
      </c>
      <c r="K1405" s="12">
        <v>77556</v>
      </c>
      <c r="L1405" s="12">
        <f t="shared" si="84"/>
        <v>73678.2</v>
      </c>
      <c r="M1405" s="12">
        <f t="shared" si="85"/>
        <v>94323.99575555998</v>
      </c>
      <c r="N1405" s="12">
        <f t="shared" si="86"/>
        <v>114015.6882924</v>
      </c>
      <c r="O1405" s="20">
        <f t="shared" si="87"/>
        <v>141693.6040653</v>
      </c>
      <c r="P1405" s="2"/>
    </row>
    <row r="1406" spans="1:16" ht="12.75">
      <c r="A1406" s="19" t="s">
        <v>1961</v>
      </c>
      <c r="B1406" s="11" t="s">
        <v>346</v>
      </c>
      <c r="C1406" s="11" t="s">
        <v>585</v>
      </c>
      <c r="D1406" s="11" t="s">
        <v>3973</v>
      </c>
      <c r="E1406" s="11" t="s">
        <v>350</v>
      </c>
      <c r="F1406" s="13"/>
      <c r="G1406" s="12">
        <v>200160</v>
      </c>
      <c r="H1406" s="12">
        <v>256248</v>
      </c>
      <c r="I1406" s="12">
        <v>309744</v>
      </c>
      <c r="J1406" s="12">
        <v>384936</v>
      </c>
      <c r="K1406" s="12">
        <v>67785</v>
      </c>
      <c r="L1406" s="12">
        <f t="shared" si="84"/>
        <v>64395.75</v>
      </c>
      <c r="M1406" s="12">
        <f t="shared" si="85"/>
        <v>82440.45660285</v>
      </c>
      <c r="N1406" s="12">
        <f t="shared" si="86"/>
        <v>99651.2640015</v>
      </c>
      <c r="O1406" s="20">
        <f t="shared" si="87"/>
        <v>123842.139248625</v>
      </c>
      <c r="P1406" s="2"/>
    </row>
    <row r="1407" spans="1:16" ht="12.75">
      <c r="A1407" s="19" t="s">
        <v>1961</v>
      </c>
      <c r="B1407" s="11" t="s">
        <v>348</v>
      </c>
      <c r="C1407" s="11" t="s">
        <v>1967</v>
      </c>
      <c r="D1407" s="11" t="s">
        <v>3973</v>
      </c>
      <c r="E1407" s="11" t="s">
        <v>1968</v>
      </c>
      <c r="F1407" s="11" t="s">
        <v>3976</v>
      </c>
      <c r="G1407" s="12">
        <v>200160</v>
      </c>
      <c r="H1407" s="12">
        <v>256248</v>
      </c>
      <c r="I1407" s="12">
        <v>309744</v>
      </c>
      <c r="J1407" s="12">
        <v>384936</v>
      </c>
      <c r="K1407" s="12">
        <v>106990</v>
      </c>
      <c r="L1407" s="12">
        <f t="shared" si="84"/>
        <v>101640.5</v>
      </c>
      <c r="M1407" s="12">
        <f t="shared" si="85"/>
        <v>130121.7740199</v>
      </c>
      <c r="N1407" s="12">
        <f t="shared" si="86"/>
        <v>157286.844221</v>
      </c>
      <c r="O1407" s="20">
        <f t="shared" si="87"/>
        <v>195469.06363075</v>
      </c>
      <c r="P1407" s="2"/>
    </row>
    <row r="1408" spans="1:16" ht="12.75">
      <c r="A1408" s="19" t="s">
        <v>1961</v>
      </c>
      <c r="B1408" s="11" t="s">
        <v>351</v>
      </c>
      <c r="C1408" s="11" t="s">
        <v>354</v>
      </c>
      <c r="D1408" s="11" t="s">
        <v>3973</v>
      </c>
      <c r="E1408" s="11" t="s">
        <v>350</v>
      </c>
      <c r="F1408" s="13"/>
      <c r="G1408" s="12">
        <v>200160</v>
      </c>
      <c r="H1408" s="12">
        <v>256248</v>
      </c>
      <c r="I1408" s="12">
        <v>309744</v>
      </c>
      <c r="J1408" s="12">
        <v>384936</v>
      </c>
      <c r="K1408" s="12">
        <v>58503</v>
      </c>
      <c r="L1408" s="12">
        <f t="shared" si="84"/>
        <v>55577.85</v>
      </c>
      <c r="M1408" s="12">
        <f t="shared" si="85"/>
        <v>71151.64170003</v>
      </c>
      <c r="N1408" s="12">
        <f t="shared" si="86"/>
        <v>86005.72247369999</v>
      </c>
      <c r="O1408" s="20">
        <f t="shared" si="87"/>
        <v>106884.069815775</v>
      </c>
      <c r="P1408" s="2"/>
    </row>
    <row r="1409" spans="1:16" ht="12.75">
      <c r="A1409" s="19" t="s">
        <v>1961</v>
      </c>
      <c r="B1409" s="11" t="s">
        <v>353</v>
      </c>
      <c r="C1409" s="11" t="s">
        <v>591</v>
      </c>
      <c r="D1409" s="11" t="s">
        <v>3973</v>
      </c>
      <c r="E1409" s="11" t="s">
        <v>1969</v>
      </c>
      <c r="F1409" s="11" t="s">
        <v>3977</v>
      </c>
      <c r="G1409" s="12">
        <v>200160</v>
      </c>
      <c r="H1409" s="12">
        <v>256248</v>
      </c>
      <c r="I1409" s="12">
        <v>309744</v>
      </c>
      <c r="J1409" s="12">
        <v>384936</v>
      </c>
      <c r="K1409" s="12">
        <v>91601</v>
      </c>
      <c r="L1409" s="12">
        <f t="shared" si="84"/>
        <v>87020.95</v>
      </c>
      <c r="M1409" s="12">
        <f t="shared" si="85"/>
        <v>111405.59512100999</v>
      </c>
      <c r="N1409" s="12">
        <f t="shared" si="86"/>
        <v>134663.3537479</v>
      </c>
      <c r="O1409" s="20">
        <f t="shared" si="87"/>
        <v>167353.600314425</v>
      </c>
      <c r="P1409" s="2"/>
    </row>
    <row r="1410" spans="1:16" ht="12.75">
      <c r="A1410" s="19" t="s">
        <v>1961</v>
      </c>
      <c r="B1410" s="11" t="s">
        <v>356</v>
      </c>
      <c r="C1410" s="11" t="s">
        <v>1411</v>
      </c>
      <c r="D1410" s="11" t="s">
        <v>3973</v>
      </c>
      <c r="E1410" s="11" t="s">
        <v>350</v>
      </c>
      <c r="F1410" s="13"/>
      <c r="G1410" s="12">
        <v>200160</v>
      </c>
      <c r="H1410" s="12">
        <v>256248</v>
      </c>
      <c r="I1410" s="12">
        <v>309744</v>
      </c>
      <c r="J1410" s="12">
        <v>384936</v>
      </c>
      <c r="K1410" s="12">
        <v>62777</v>
      </c>
      <c r="L1410" s="12">
        <f t="shared" si="84"/>
        <v>59638.149999999994</v>
      </c>
      <c r="M1410" s="12">
        <f t="shared" si="85"/>
        <v>76349.70191276999</v>
      </c>
      <c r="N1410" s="12">
        <f t="shared" si="86"/>
        <v>92288.96363829999</v>
      </c>
      <c r="O1410" s="20">
        <f t="shared" si="87"/>
        <v>114692.601248225</v>
      </c>
      <c r="P1410" s="2"/>
    </row>
    <row r="1411" spans="1:16" ht="12.75">
      <c r="A1411" s="19" t="s">
        <v>1961</v>
      </c>
      <c r="B1411" s="11" t="s">
        <v>359</v>
      </c>
      <c r="C1411" s="11" t="s">
        <v>364</v>
      </c>
      <c r="D1411" s="11" t="s">
        <v>3973</v>
      </c>
      <c r="E1411" s="11" t="s">
        <v>350</v>
      </c>
      <c r="F1411" s="13"/>
      <c r="G1411" s="12">
        <v>200160</v>
      </c>
      <c r="H1411" s="12">
        <v>256248</v>
      </c>
      <c r="I1411" s="12">
        <v>309744</v>
      </c>
      <c r="J1411" s="12">
        <v>384936</v>
      </c>
      <c r="K1411" s="12">
        <v>74747</v>
      </c>
      <c r="L1411" s="12">
        <f t="shared" si="84"/>
        <v>71009.65</v>
      </c>
      <c r="M1411" s="12">
        <f t="shared" si="85"/>
        <v>90907.67588246998</v>
      </c>
      <c r="N1411" s="12">
        <f t="shared" si="86"/>
        <v>109886.15520129999</v>
      </c>
      <c r="O1411" s="20">
        <f t="shared" si="87"/>
        <v>136561.604815475</v>
      </c>
      <c r="P1411" s="2"/>
    </row>
    <row r="1412" spans="1:16" ht="12.75">
      <c r="A1412" s="19" t="s">
        <v>1961</v>
      </c>
      <c r="B1412" s="11" t="s">
        <v>361</v>
      </c>
      <c r="C1412" s="11" t="s">
        <v>1970</v>
      </c>
      <c r="D1412" s="11" t="s">
        <v>3973</v>
      </c>
      <c r="E1412" s="11" t="s">
        <v>350</v>
      </c>
      <c r="F1412" s="13"/>
      <c r="G1412" s="12">
        <v>200160</v>
      </c>
      <c r="H1412" s="12">
        <v>256248</v>
      </c>
      <c r="I1412" s="12">
        <v>309744</v>
      </c>
      <c r="J1412" s="12">
        <v>384936</v>
      </c>
      <c r="K1412" s="12">
        <v>60823</v>
      </c>
      <c r="L1412" s="12">
        <f aca="true" t="shared" si="88" ref="L1412:L1475">K1412*95%</f>
        <v>57781.85</v>
      </c>
      <c r="M1412" s="12">
        <f aca="true" t="shared" si="89" ref="M1412:M1475">L1412*1.2802158</f>
        <v>73973.23732322999</v>
      </c>
      <c r="N1412" s="12">
        <f aca="true" t="shared" si="90" ref="N1412:N1475">L1412*1.547482</f>
        <v>89416.3728017</v>
      </c>
      <c r="O1412" s="20">
        <f aca="true" t="shared" si="91" ref="O1412:O1475">L1412*1.9231415</f>
        <v>111122.673681775</v>
      </c>
      <c r="P1412" s="2"/>
    </row>
    <row r="1413" spans="1:16" ht="12.75">
      <c r="A1413" s="19" t="s">
        <v>1961</v>
      </c>
      <c r="B1413" s="11" t="s">
        <v>363</v>
      </c>
      <c r="C1413" s="11" t="s">
        <v>366</v>
      </c>
      <c r="D1413" s="11" t="s">
        <v>3973</v>
      </c>
      <c r="E1413" s="11" t="s">
        <v>1971</v>
      </c>
      <c r="F1413" s="11" t="s">
        <v>3978</v>
      </c>
      <c r="G1413" s="12">
        <v>200160</v>
      </c>
      <c r="H1413" s="12">
        <v>256248</v>
      </c>
      <c r="I1413" s="12">
        <v>309744</v>
      </c>
      <c r="J1413" s="12">
        <v>384936</v>
      </c>
      <c r="K1413" s="12">
        <v>73037</v>
      </c>
      <c r="L1413" s="12">
        <f t="shared" si="88"/>
        <v>69385.15</v>
      </c>
      <c r="M1413" s="12">
        <f t="shared" si="89"/>
        <v>88827.96531536999</v>
      </c>
      <c r="N1413" s="12">
        <f t="shared" si="90"/>
        <v>107372.2706923</v>
      </c>
      <c r="O1413" s="20">
        <f t="shared" si="91"/>
        <v>133437.461448725</v>
      </c>
      <c r="P1413" s="2"/>
    </row>
    <row r="1414" spans="1:16" ht="12.75">
      <c r="A1414" s="19" t="s">
        <v>1961</v>
      </c>
      <c r="B1414" s="11" t="s">
        <v>365</v>
      </c>
      <c r="C1414" s="11" t="s">
        <v>368</v>
      </c>
      <c r="D1414" s="11" t="s">
        <v>3973</v>
      </c>
      <c r="E1414" s="11" t="s">
        <v>1972</v>
      </c>
      <c r="F1414" s="11" t="s">
        <v>3979</v>
      </c>
      <c r="G1414" s="12">
        <v>200160</v>
      </c>
      <c r="H1414" s="12">
        <v>256248</v>
      </c>
      <c r="I1414" s="12">
        <v>309744</v>
      </c>
      <c r="J1414" s="12">
        <v>384936</v>
      </c>
      <c r="K1414" s="12">
        <v>90136</v>
      </c>
      <c r="L1414" s="12">
        <f t="shared" si="88"/>
        <v>85629.2</v>
      </c>
      <c r="M1414" s="12">
        <f t="shared" si="89"/>
        <v>109623.85478135999</v>
      </c>
      <c r="N1414" s="12">
        <f t="shared" si="90"/>
        <v>132509.6456744</v>
      </c>
      <c r="O1414" s="20">
        <f t="shared" si="91"/>
        <v>164677.0681318</v>
      </c>
      <c r="P1414" s="2"/>
    </row>
    <row r="1415" spans="1:16" ht="12.75">
      <c r="A1415" s="19" t="s">
        <v>1961</v>
      </c>
      <c r="B1415" s="11" t="s">
        <v>367</v>
      </c>
      <c r="C1415" s="11" t="s">
        <v>1973</v>
      </c>
      <c r="D1415" s="11" t="s">
        <v>3973</v>
      </c>
      <c r="E1415" s="11" t="s">
        <v>1974</v>
      </c>
      <c r="F1415" s="11" t="s">
        <v>3980</v>
      </c>
      <c r="G1415" s="12">
        <v>200160</v>
      </c>
      <c r="H1415" s="12">
        <v>256248</v>
      </c>
      <c r="I1415" s="12">
        <v>309744</v>
      </c>
      <c r="J1415" s="12">
        <v>384936</v>
      </c>
      <c r="K1415" s="12">
        <v>69373</v>
      </c>
      <c r="L1415" s="12">
        <f t="shared" si="88"/>
        <v>65904.34999999999</v>
      </c>
      <c r="M1415" s="12">
        <f t="shared" si="89"/>
        <v>84371.79015872999</v>
      </c>
      <c r="N1415" s="12">
        <f t="shared" si="90"/>
        <v>101985.79534669999</v>
      </c>
      <c r="O1415" s="20">
        <f t="shared" si="91"/>
        <v>126743.39051552498</v>
      </c>
      <c r="P1415" s="2"/>
    </row>
    <row r="1416" spans="1:16" ht="12.75">
      <c r="A1416" s="19" t="s">
        <v>1961</v>
      </c>
      <c r="B1416" s="11" t="s">
        <v>369</v>
      </c>
      <c r="C1416" s="11" t="s">
        <v>1975</v>
      </c>
      <c r="D1416" s="11" t="s">
        <v>3973</v>
      </c>
      <c r="E1416" s="11" t="s">
        <v>1976</v>
      </c>
      <c r="F1416" s="11" t="s">
        <v>3981</v>
      </c>
      <c r="G1416" s="12">
        <v>200160</v>
      </c>
      <c r="H1416" s="12">
        <v>256248</v>
      </c>
      <c r="I1416" s="12">
        <v>309744</v>
      </c>
      <c r="J1416" s="12">
        <v>384936</v>
      </c>
      <c r="K1416" s="12">
        <v>97038</v>
      </c>
      <c r="L1416" s="12">
        <f t="shared" si="88"/>
        <v>92186.09999999999</v>
      </c>
      <c r="M1416" s="12">
        <f t="shared" si="89"/>
        <v>118018.10176037998</v>
      </c>
      <c r="N1416" s="12">
        <f t="shared" si="90"/>
        <v>142656.33040019998</v>
      </c>
      <c r="O1416" s="20">
        <f t="shared" si="91"/>
        <v>177286.91463314998</v>
      </c>
      <c r="P1416" s="2"/>
    </row>
    <row r="1417" spans="1:16" ht="12.75">
      <c r="A1417" s="19" t="s">
        <v>1961</v>
      </c>
      <c r="B1417" s="11" t="s">
        <v>371</v>
      </c>
      <c r="C1417" s="11" t="s">
        <v>383</v>
      </c>
      <c r="D1417" s="11" t="s">
        <v>3973</v>
      </c>
      <c r="E1417" s="11" t="s">
        <v>350</v>
      </c>
      <c r="F1417" s="13"/>
      <c r="G1417" s="12">
        <v>200160</v>
      </c>
      <c r="H1417" s="12">
        <v>256248</v>
      </c>
      <c r="I1417" s="12">
        <v>309744</v>
      </c>
      <c r="J1417" s="12">
        <v>384936</v>
      </c>
      <c r="K1417" s="12">
        <v>74502</v>
      </c>
      <c r="L1417" s="12">
        <f t="shared" si="88"/>
        <v>70776.9</v>
      </c>
      <c r="M1417" s="12">
        <f t="shared" si="89"/>
        <v>90609.70565501999</v>
      </c>
      <c r="N1417" s="12">
        <f t="shared" si="90"/>
        <v>109525.9787658</v>
      </c>
      <c r="O1417" s="20">
        <f t="shared" si="91"/>
        <v>136113.99363135</v>
      </c>
      <c r="P1417" s="2"/>
    </row>
    <row r="1418" spans="1:16" ht="12.75">
      <c r="A1418" s="19" t="s">
        <v>1961</v>
      </c>
      <c r="B1418" s="11" t="s">
        <v>374</v>
      </c>
      <c r="C1418" s="11" t="s">
        <v>875</v>
      </c>
      <c r="D1418" s="11" t="s">
        <v>3973</v>
      </c>
      <c r="E1418" s="11" t="s">
        <v>605</v>
      </c>
      <c r="F1418" s="11" t="s">
        <v>3543</v>
      </c>
      <c r="G1418" s="12">
        <v>200160</v>
      </c>
      <c r="H1418" s="12">
        <v>256248</v>
      </c>
      <c r="I1418" s="12">
        <v>309744</v>
      </c>
      <c r="J1418" s="12">
        <v>384936</v>
      </c>
      <c r="K1418" s="12">
        <v>158399</v>
      </c>
      <c r="L1418" s="12">
        <f t="shared" si="88"/>
        <v>150479.05</v>
      </c>
      <c r="M1418" s="12">
        <f t="shared" si="89"/>
        <v>192645.65737898997</v>
      </c>
      <c r="N1418" s="12">
        <f t="shared" si="90"/>
        <v>232863.62125209998</v>
      </c>
      <c r="O1418" s="20">
        <f t="shared" si="91"/>
        <v>289392.505935575</v>
      </c>
      <c r="P1418" s="2"/>
    </row>
    <row r="1419" spans="1:16" ht="12.75">
      <c r="A1419" s="19" t="s">
        <v>1961</v>
      </c>
      <c r="B1419" s="11" t="s">
        <v>377</v>
      </c>
      <c r="C1419" s="11" t="s">
        <v>1977</v>
      </c>
      <c r="D1419" s="11" t="s">
        <v>3973</v>
      </c>
      <c r="E1419" s="11" t="s">
        <v>1978</v>
      </c>
      <c r="F1419" s="11" t="s">
        <v>3982</v>
      </c>
      <c r="G1419" s="12">
        <v>200160</v>
      </c>
      <c r="H1419" s="12">
        <v>256248</v>
      </c>
      <c r="I1419" s="12">
        <v>309744</v>
      </c>
      <c r="J1419" s="12">
        <v>384936</v>
      </c>
      <c r="K1419" s="12">
        <v>114417</v>
      </c>
      <c r="L1419" s="12">
        <f t="shared" si="88"/>
        <v>108696.15</v>
      </c>
      <c r="M1419" s="12">
        <f t="shared" si="89"/>
        <v>139154.52862916997</v>
      </c>
      <c r="N1419" s="12">
        <f t="shared" si="90"/>
        <v>168205.3355943</v>
      </c>
      <c r="O1419" s="20">
        <f t="shared" si="91"/>
        <v>209038.076955225</v>
      </c>
      <c r="P1419" s="2"/>
    </row>
    <row r="1420" spans="1:16" ht="12.75">
      <c r="A1420" s="19" t="s">
        <v>1961</v>
      </c>
      <c r="B1420" s="11" t="s">
        <v>379</v>
      </c>
      <c r="C1420" s="11" t="s">
        <v>407</v>
      </c>
      <c r="D1420" s="11" t="s">
        <v>3973</v>
      </c>
      <c r="E1420" s="11" t="s">
        <v>350</v>
      </c>
      <c r="F1420" s="13"/>
      <c r="G1420" s="12">
        <v>200160</v>
      </c>
      <c r="H1420" s="12">
        <v>256248</v>
      </c>
      <c r="I1420" s="12">
        <v>309744</v>
      </c>
      <c r="J1420" s="12">
        <v>384936</v>
      </c>
      <c r="K1420" s="12">
        <v>62655</v>
      </c>
      <c r="L1420" s="12">
        <f t="shared" si="88"/>
        <v>59522.25</v>
      </c>
      <c r="M1420" s="12">
        <f t="shared" si="89"/>
        <v>76201.32490154999</v>
      </c>
      <c r="N1420" s="12">
        <f t="shared" si="90"/>
        <v>92109.6104745</v>
      </c>
      <c r="O1420" s="20">
        <f t="shared" si="91"/>
        <v>114469.709148375</v>
      </c>
      <c r="P1420" s="2"/>
    </row>
    <row r="1421" spans="1:16" ht="12.75">
      <c r="A1421" s="19" t="s">
        <v>1961</v>
      </c>
      <c r="B1421" s="11" t="s">
        <v>382</v>
      </c>
      <c r="C1421" s="11" t="s">
        <v>1979</v>
      </c>
      <c r="D1421" s="11" t="s">
        <v>3973</v>
      </c>
      <c r="E1421" s="11" t="s">
        <v>1980</v>
      </c>
      <c r="F1421" s="11" t="s">
        <v>3983</v>
      </c>
      <c r="G1421" s="12">
        <v>200160</v>
      </c>
      <c r="H1421" s="12">
        <v>256248</v>
      </c>
      <c r="I1421" s="12">
        <v>309744</v>
      </c>
      <c r="J1421" s="12">
        <v>384936</v>
      </c>
      <c r="K1421" s="12">
        <v>97328</v>
      </c>
      <c r="L1421" s="12">
        <f t="shared" si="88"/>
        <v>92461.59999999999</v>
      </c>
      <c r="M1421" s="12">
        <f t="shared" si="89"/>
        <v>118370.80121327998</v>
      </c>
      <c r="N1421" s="12">
        <f t="shared" si="90"/>
        <v>143082.6616912</v>
      </c>
      <c r="O1421" s="20">
        <f t="shared" si="91"/>
        <v>177816.74011639997</v>
      </c>
      <c r="P1421" s="2"/>
    </row>
    <row r="1422" spans="1:16" ht="12.75">
      <c r="A1422" s="19" t="s">
        <v>1961</v>
      </c>
      <c r="B1422" s="11" t="s">
        <v>384</v>
      </c>
      <c r="C1422" s="11" t="s">
        <v>412</v>
      </c>
      <c r="D1422" s="11" t="s">
        <v>3973</v>
      </c>
      <c r="E1422" s="11" t="s">
        <v>350</v>
      </c>
      <c r="F1422" s="13"/>
      <c r="G1422" s="12">
        <v>200160</v>
      </c>
      <c r="H1422" s="12">
        <v>256248</v>
      </c>
      <c r="I1422" s="12">
        <v>309744</v>
      </c>
      <c r="J1422" s="12">
        <v>384936</v>
      </c>
      <c r="K1422" s="12">
        <v>73647</v>
      </c>
      <c r="L1422" s="12">
        <f t="shared" si="88"/>
        <v>69964.65</v>
      </c>
      <c r="M1422" s="12">
        <f t="shared" si="89"/>
        <v>89569.85037146999</v>
      </c>
      <c r="N1422" s="12">
        <f t="shared" si="90"/>
        <v>108269.03651129999</v>
      </c>
      <c r="O1422" s="20">
        <f t="shared" si="91"/>
        <v>134551.921947975</v>
      </c>
      <c r="P1422" s="2"/>
    </row>
    <row r="1423" spans="1:16" ht="12.75">
      <c r="A1423" s="19" t="s">
        <v>1961</v>
      </c>
      <c r="B1423" s="11" t="s">
        <v>386</v>
      </c>
      <c r="C1423" s="11" t="s">
        <v>1981</v>
      </c>
      <c r="D1423" s="11" t="s">
        <v>3973</v>
      </c>
      <c r="E1423" s="11" t="s">
        <v>1982</v>
      </c>
      <c r="F1423" s="11" t="s">
        <v>3984</v>
      </c>
      <c r="G1423" s="12">
        <v>200160</v>
      </c>
      <c r="H1423" s="12">
        <v>256248</v>
      </c>
      <c r="I1423" s="12">
        <v>309744</v>
      </c>
      <c r="J1423" s="12">
        <v>384936</v>
      </c>
      <c r="K1423" s="12">
        <v>94533</v>
      </c>
      <c r="L1423" s="12">
        <f t="shared" si="88"/>
        <v>89806.34999999999</v>
      </c>
      <c r="M1423" s="12">
        <f t="shared" si="89"/>
        <v>114971.50821032998</v>
      </c>
      <c r="N1423" s="12">
        <f t="shared" si="90"/>
        <v>138973.7101107</v>
      </c>
      <c r="O1423" s="20">
        <f t="shared" si="91"/>
        <v>172710.318648525</v>
      </c>
      <c r="P1423" s="2"/>
    </row>
    <row r="1424" spans="1:16" ht="12.75">
      <c r="A1424" s="19" t="s">
        <v>1961</v>
      </c>
      <c r="B1424" s="11" t="s">
        <v>389</v>
      </c>
      <c r="C1424" s="11" t="s">
        <v>1011</v>
      </c>
      <c r="D1424" s="11" t="s">
        <v>3973</v>
      </c>
      <c r="E1424" s="11" t="s">
        <v>1983</v>
      </c>
      <c r="F1424" s="11" t="s">
        <v>3985</v>
      </c>
      <c r="G1424" s="12">
        <v>200160</v>
      </c>
      <c r="H1424" s="12">
        <v>256248</v>
      </c>
      <c r="I1424" s="12">
        <v>309744</v>
      </c>
      <c r="J1424" s="12">
        <v>384936</v>
      </c>
      <c r="K1424" s="12">
        <v>152640</v>
      </c>
      <c r="L1424" s="12">
        <f t="shared" si="88"/>
        <v>145008</v>
      </c>
      <c r="M1424" s="12">
        <f t="shared" si="89"/>
        <v>185641.53272639998</v>
      </c>
      <c r="N1424" s="12">
        <f t="shared" si="90"/>
        <v>224397.269856</v>
      </c>
      <c r="O1424" s="20">
        <f t="shared" si="91"/>
        <v>278870.902632</v>
      </c>
      <c r="P1424" s="2"/>
    </row>
    <row r="1425" spans="1:16" ht="12.75">
      <c r="A1425" s="19" t="s">
        <v>1961</v>
      </c>
      <c r="B1425" s="11" t="s">
        <v>391</v>
      </c>
      <c r="C1425" s="11" t="s">
        <v>1344</v>
      </c>
      <c r="D1425" s="11" t="s">
        <v>3973</v>
      </c>
      <c r="E1425" s="11" t="s">
        <v>1983</v>
      </c>
      <c r="F1425" s="11" t="s">
        <v>3985</v>
      </c>
      <c r="G1425" s="12">
        <v>200160</v>
      </c>
      <c r="H1425" s="12">
        <v>256248</v>
      </c>
      <c r="I1425" s="12">
        <v>309744</v>
      </c>
      <c r="J1425" s="12">
        <v>384936</v>
      </c>
      <c r="K1425" s="12">
        <v>136616</v>
      </c>
      <c r="L1425" s="12">
        <f t="shared" si="88"/>
        <v>129785.2</v>
      </c>
      <c r="M1425" s="12">
        <f t="shared" si="89"/>
        <v>166153.06364615998</v>
      </c>
      <c r="N1425" s="12">
        <f t="shared" si="90"/>
        <v>200840.2608664</v>
      </c>
      <c r="O1425" s="20">
        <f t="shared" si="91"/>
        <v>249595.3042058</v>
      </c>
      <c r="P1425" s="2"/>
    </row>
    <row r="1426" spans="1:16" ht="12.75">
      <c r="A1426" s="19" t="s">
        <v>1961</v>
      </c>
      <c r="B1426" s="11" t="s">
        <v>394</v>
      </c>
      <c r="C1426" s="11" t="s">
        <v>1984</v>
      </c>
      <c r="D1426" s="11" t="s">
        <v>3973</v>
      </c>
      <c r="E1426" s="11" t="s">
        <v>1976</v>
      </c>
      <c r="F1426" s="11" t="s">
        <v>3981</v>
      </c>
      <c r="G1426" s="12">
        <v>200160</v>
      </c>
      <c r="H1426" s="12">
        <v>256248</v>
      </c>
      <c r="I1426" s="12">
        <v>309744</v>
      </c>
      <c r="J1426" s="12">
        <v>384936</v>
      </c>
      <c r="K1426" s="12">
        <v>111751</v>
      </c>
      <c r="L1426" s="12">
        <f t="shared" si="88"/>
        <v>106163.45</v>
      </c>
      <c r="M1426" s="12">
        <f t="shared" si="89"/>
        <v>135912.12607251</v>
      </c>
      <c r="N1426" s="12">
        <f t="shared" si="90"/>
        <v>164286.0279329</v>
      </c>
      <c r="O1426" s="20">
        <f t="shared" si="91"/>
        <v>204167.336478175</v>
      </c>
      <c r="P1426" s="2"/>
    </row>
    <row r="1427" spans="1:16" ht="12.75">
      <c r="A1427" s="19" t="s">
        <v>1961</v>
      </c>
      <c r="B1427" s="11" t="s">
        <v>397</v>
      </c>
      <c r="C1427" s="11" t="s">
        <v>897</v>
      </c>
      <c r="D1427" s="11" t="s">
        <v>3973</v>
      </c>
      <c r="E1427" s="11" t="s">
        <v>350</v>
      </c>
      <c r="F1427" s="13"/>
      <c r="G1427" s="12">
        <v>200160</v>
      </c>
      <c r="H1427" s="12">
        <v>256248</v>
      </c>
      <c r="I1427" s="12">
        <v>309744</v>
      </c>
      <c r="J1427" s="12">
        <v>384936</v>
      </c>
      <c r="K1427" s="12">
        <v>56426</v>
      </c>
      <c r="L1427" s="12">
        <f t="shared" si="88"/>
        <v>53604.7</v>
      </c>
      <c r="M1427" s="12">
        <f t="shared" si="89"/>
        <v>68625.58389426</v>
      </c>
      <c r="N1427" s="12">
        <f t="shared" si="90"/>
        <v>82952.3083654</v>
      </c>
      <c r="O1427" s="20">
        <f t="shared" si="91"/>
        <v>103089.42316505</v>
      </c>
      <c r="P1427" s="2"/>
    </row>
    <row r="1428" spans="1:16" ht="12.75">
      <c r="A1428" s="19" t="s">
        <v>1961</v>
      </c>
      <c r="B1428" s="11" t="s">
        <v>399</v>
      </c>
      <c r="C1428" s="11" t="s">
        <v>1985</v>
      </c>
      <c r="D1428" s="11" t="s">
        <v>3973</v>
      </c>
      <c r="E1428" s="11" t="s">
        <v>350</v>
      </c>
      <c r="F1428" s="13"/>
      <c r="G1428" s="12">
        <v>200160</v>
      </c>
      <c r="H1428" s="12">
        <v>256248</v>
      </c>
      <c r="I1428" s="12">
        <v>309744</v>
      </c>
      <c r="J1428" s="12">
        <v>384936</v>
      </c>
      <c r="K1428" s="12">
        <v>60579</v>
      </c>
      <c r="L1428" s="12">
        <f t="shared" si="88"/>
        <v>57550.049999999996</v>
      </c>
      <c r="M1428" s="12">
        <f t="shared" si="89"/>
        <v>73676.48330078999</v>
      </c>
      <c r="N1428" s="12">
        <f t="shared" si="90"/>
        <v>89057.6664741</v>
      </c>
      <c r="O1428" s="20">
        <f t="shared" si="91"/>
        <v>110676.889482075</v>
      </c>
      <c r="P1428" s="2"/>
    </row>
    <row r="1429" spans="1:16" ht="12.75">
      <c r="A1429" s="19" t="s">
        <v>1961</v>
      </c>
      <c r="B1429" s="11" t="s">
        <v>401</v>
      </c>
      <c r="C1429" s="11" t="s">
        <v>1986</v>
      </c>
      <c r="D1429" s="11" t="s">
        <v>3973</v>
      </c>
      <c r="E1429" s="11" t="s">
        <v>350</v>
      </c>
      <c r="F1429" s="13"/>
      <c r="G1429" s="12">
        <v>200160</v>
      </c>
      <c r="H1429" s="12">
        <v>256248</v>
      </c>
      <c r="I1429" s="12">
        <v>309744</v>
      </c>
      <c r="J1429" s="12">
        <v>384936</v>
      </c>
      <c r="K1429" s="12">
        <v>71571</v>
      </c>
      <c r="L1429" s="12">
        <f t="shared" si="88"/>
        <v>67992.45</v>
      </c>
      <c r="M1429" s="12">
        <f t="shared" si="89"/>
        <v>87045.00877070999</v>
      </c>
      <c r="N1429" s="12">
        <f t="shared" si="90"/>
        <v>105217.0925109</v>
      </c>
      <c r="O1429" s="20">
        <f t="shared" si="91"/>
        <v>130759.102281675</v>
      </c>
      <c r="P1429" s="2"/>
    </row>
    <row r="1430" spans="1:16" ht="12.75">
      <c r="A1430" s="19" t="s">
        <v>1961</v>
      </c>
      <c r="B1430" s="11" t="s">
        <v>404</v>
      </c>
      <c r="C1430" s="11" t="s">
        <v>1987</v>
      </c>
      <c r="D1430" s="11" t="s">
        <v>3973</v>
      </c>
      <c r="E1430" s="11" t="s">
        <v>1988</v>
      </c>
      <c r="F1430" s="11" t="s">
        <v>3986</v>
      </c>
      <c r="G1430" s="12">
        <v>200160</v>
      </c>
      <c r="H1430" s="12">
        <v>256248</v>
      </c>
      <c r="I1430" s="12">
        <v>309744</v>
      </c>
      <c r="J1430" s="12">
        <v>384936</v>
      </c>
      <c r="K1430" s="12">
        <v>87449</v>
      </c>
      <c r="L1430" s="12">
        <f t="shared" si="88"/>
        <v>83076.55</v>
      </c>
      <c r="M1430" s="12">
        <f t="shared" si="89"/>
        <v>106355.91191949</v>
      </c>
      <c r="N1430" s="12">
        <f t="shared" si="90"/>
        <v>128559.46574710001</v>
      </c>
      <c r="O1430" s="20">
        <f t="shared" si="91"/>
        <v>159767.96098182502</v>
      </c>
      <c r="P1430" s="2"/>
    </row>
    <row r="1431" spans="1:16" ht="12.75">
      <c r="A1431" s="19" t="s">
        <v>1961</v>
      </c>
      <c r="B1431" s="11" t="s">
        <v>406</v>
      </c>
      <c r="C1431" s="11" t="s">
        <v>421</v>
      </c>
      <c r="D1431" s="11" t="s">
        <v>3973</v>
      </c>
      <c r="E1431" s="11" t="s">
        <v>1980</v>
      </c>
      <c r="F1431" s="11" t="s">
        <v>3983</v>
      </c>
      <c r="G1431" s="12">
        <v>200160</v>
      </c>
      <c r="H1431" s="12">
        <v>256248</v>
      </c>
      <c r="I1431" s="12">
        <v>309744</v>
      </c>
      <c r="J1431" s="12">
        <v>384936</v>
      </c>
      <c r="K1431" s="12">
        <v>136355</v>
      </c>
      <c r="L1431" s="12">
        <f t="shared" si="88"/>
        <v>129537.25</v>
      </c>
      <c r="M1431" s="12">
        <f t="shared" si="89"/>
        <v>165835.63413855</v>
      </c>
      <c r="N1431" s="12">
        <f t="shared" si="90"/>
        <v>200456.56270450001</v>
      </c>
      <c r="O1431" s="20">
        <f t="shared" si="91"/>
        <v>249118.461270875</v>
      </c>
      <c r="P1431" s="2"/>
    </row>
    <row r="1432" spans="1:16" ht="12.75">
      <c r="A1432" s="19" t="s">
        <v>1961</v>
      </c>
      <c r="B1432" s="11" t="s">
        <v>408</v>
      </c>
      <c r="C1432" s="11" t="s">
        <v>1023</v>
      </c>
      <c r="D1432" s="11" t="s">
        <v>3973</v>
      </c>
      <c r="E1432" s="11" t="s">
        <v>1989</v>
      </c>
      <c r="F1432" s="11" t="s">
        <v>3987</v>
      </c>
      <c r="G1432" s="12">
        <v>200160</v>
      </c>
      <c r="H1432" s="12">
        <v>256248</v>
      </c>
      <c r="I1432" s="12">
        <v>309744</v>
      </c>
      <c r="J1432" s="12">
        <v>384936</v>
      </c>
      <c r="K1432" s="12">
        <v>84029</v>
      </c>
      <c r="L1432" s="12">
        <f t="shared" si="88"/>
        <v>79827.55</v>
      </c>
      <c r="M1432" s="12">
        <f t="shared" si="89"/>
        <v>102196.49078528999</v>
      </c>
      <c r="N1432" s="12">
        <f t="shared" si="90"/>
        <v>123531.6967291</v>
      </c>
      <c r="O1432" s="20">
        <f t="shared" si="91"/>
        <v>153519.674248325</v>
      </c>
      <c r="P1432" s="2"/>
    </row>
    <row r="1433" spans="1:16" ht="12.75">
      <c r="A1433" s="19" t="s">
        <v>1961</v>
      </c>
      <c r="B1433" s="11" t="s">
        <v>411</v>
      </c>
      <c r="C1433" s="11" t="s">
        <v>424</v>
      </c>
      <c r="D1433" s="11" t="s">
        <v>3973</v>
      </c>
      <c r="E1433" s="11" t="s">
        <v>350</v>
      </c>
      <c r="F1433" s="13"/>
      <c r="G1433" s="12">
        <v>200160</v>
      </c>
      <c r="H1433" s="12">
        <v>256248</v>
      </c>
      <c r="I1433" s="12">
        <v>309744</v>
      </c>
      <c r="J1433" s="12">
        <v>384936</v>
      </c>
      <c r="K1433" s="12">
        <v>78533</v>
      </c>
      <c r="L1433" s="12">
        <f t="shared" si="88"/>
        <v>74606.34999999999</v>
      </c>
      <c r="M1433" s="12">
        <f t="shared" si="89"/>
        <v>95512.22805032998</v>
      </c>
      <c r="N1433" s="12">
        <f t="shared" si="90"/>
        <v>115451.98371069999</v>
      </c>
      <c r="O1433" s="20">
        <f t="shared" si="91"/>
        <v>143478.56784852498</v>
      </c>
      <c r="P1433" s="2"/>
    </row>
    <row r="1434" spans="1:16" ht="12.75">
      <c r="A1434" s="19" t="s">
        <v>1961</v>
      </c>
      <c r="B1434" s="11" t="s">
        <v>414</v>
      </c>
      <c r="C1434" s="11" t="s">
        <v>1990</v>
      </c>
      <c r="D1434" s="11" t="s">
        <v>3973</v>
      </c>
      <c r="E1434" s="11" t="s">
        <v>350</v>
      </c>
      <c r="F1434" s="13"/>
      <c r="G1434" s="12">
        <v>200160</v>
      </c>
      <c r="H1434" s="12">
        <v>256248</v>
      </c>
      <c r="I1434" s="12">
        <v>309744</v>
      </c>
      <c r="J1434" s="12">
        <v>384936</v>
      </c>
      <c r="K1434" s="12">
        <v>74014</v>
      </c>
      <c r="L1434" s="12">
        <f t="shared" si="88"/>
        <v>70313.3</v>
      </c>
      <c r="M1434" s="12">
        <f t="shared" si="89"/>
        <v>90016.19761013999</v>
      </c>
      <c r="N1434" s="12">
        <f t="shared" si="90"/>
        <v>108808.5661106</v>
      </c>
      <c r="O1434" s="20">
        <f t="shared" si="91"/>
        <v>135222.42523195</v>
      </c>
      <c r="P1434" s="2"/>
    </row>
    <row r="1435" spans="1:16" ht="12.75">
      <c r="A1435" s="19" t="s">
        <v>1961</v>
      </c>
      <c r="B1435" s="11" t="s">
        <v>416</v>
      </c>
      <c r="C1435" s="11" t="s">
        <v>1032</v>
      </c>
      <c r="D1435" s="11" t="s">
        <v>3973</v>
      </c>
      <c r="E1435" s="11" t="s">
        <v>1989</v>
      </c>
      <c r="F1435" s="11" t="s">
        <v>3987</v>
      </c>
      <c r="G1435" s="12">
        <v>200160</v>
      </c>
      <c r="H1435" s="12">
        <v>256248</v>
      </c>
      <c r="I1435" s="12">
        <v>309744</v>
      </c>
      <c r="J1435" s="12">
        <v>384936</v>
      </c>
      <c r="K1435" s="12">
        <v>73407</v>
      </c>
      <c r="L1435" s="12">
        <f t="shared" si="88"/>
        <v>69736.65</v>
      </c>
      <c r="M1435" s="12">
        <f t="shared" si="89"/>
        <v>89277.96116906998</v>
      </c>
      <c r="N1435" s="12">
        <f t="shared" si="90"/>
        <v>107916.21061529999</v>
      </c>
      <c r="O1435" s="20">
        <f t="shared" si="91"/>
        <v>134113.445685975</v>
      </c>
      <c r="P1435" s="2"/>
    </row>
    <row r="1436" spans="1:16" ht="12.75">
      <c r="A1436" s="19" t="s">
        <v>1961</v>
      </c>
      <c r="B1436" s="11" t="s">
        <v>418</v>
      </c>
      <c r="C1436" s="11" t="s">
        <v>1991</v>
      </c>
      <c r="D1436" s="11" t="s">
        <v>3973</v>
      </c>
      <c r="E1436" s="11" t="s">
        <v>1971</v>
      </c>
      <c r="F1436" s="11" t="s">
        <v>3978</v>
      </c>
      <c r="G1436" s="12">
        <v>200160</v>
      </c>
      <c r="H1436" s="12">
        <v>256248</v>
      </c>
      <c r="I1436" s="12">
        <v>309744</v>
      </c>
      <c r="J1436" s="12">
        <v>384936</v>
      </c>
      <c r="K1436" s="12">
        <v>86227</v>
      </c>
      <c r="L1436" s="12">
        <f t="shared" si="88"/>
        <v>81915.65</v>
      </c>
      <c r="M1436" s="12">
        <f t="shared" si="89"/>
        <v>104869.70939726998</v>
      </c>
      <c r="N1436" s="12">
        <f t="shared" si="90"/>
        <v>126762.9938933</v>
      </c>
      <c r="O1436" s="20">
        <f t="shared" si="91"/>
        <v>157535.386014475</v>
      </c>
      <c r="P1436" s="2"/>
    </row>
    <row r="1437" spans="1:16" ht="12.75">
      <c r="A1437" s="19" t="s">
        <v>1961</v>
      </c>
      <c r="B1437" s="11" t="s">
        <v>420</v>
      </c>
      <c r="C1437" s="11" t="s">
        <v>624</v>
      </c>
      <c r="D1437" s="11" t="s">
        <v>3973</v>
      </c>
      <c r="E1437" s="11" t="s">
        <v>1992</v>
      </c>
      <c r="F1437" s="11" t="s">
        <v>3988</v>
      </c>
      <c r="G1437" s="12">
        <v>200160</v>
      </c>
      <c r="H1437" s="12">
        <v>256248</v>
      </c>
      <c r="I1437" s="12">
        <v>309744</v>
      </c>
      <c r="J1437" s="12">
        <v>384936</v>
      </c>
      <c r="K1437" s="12">
        <v>162195</v>
      </c>
      <c r="L1437" s="12">
        <f t="shared" si="88"/>
        <v>154085.25</v>
      </c>
      <c r="M1437" s="12">
        <f t="shared" si="89"/>
        <v>197262.37159695</v>
      </c>
      <c r="N1437" s="12">
        <f t="shared" si="90"/>
        <v>238444.1508405</v>
      </c>
      <c r="O1437" s="20">
        <f t="shared" si="91"/>
        <v>296327.738812875</v>
      </c>
      <c r="P1437" s="2"/>
    </row>
    <row r="1438" spans="1:16" ht="12.75">
      <c r="A1438" s="19" t="s">
        <v>1961</v>
      </c>
      <c r="B1438" s="11" t="s">
        <v>423</v>
      </c>
      <c r="C1438" s="11" t="s">
        <v>426</v>
      </c>
      <c r="D1438" s="11" t="s">
        <v>3973</v>
      </c>
      <c r="E1438" s="11" t="s">
        <v>1978</v>
      </c>
      <c r="F1438" s="11" t="s">
        <v>3982</v>
      </c>
      <c r="G1438" s="12">
        <v>200160</v>
      </c>
      <c r="H1438" s="12">
        <v>256248</v>
      </c>
      <c r="I1438" s="12">
        <v>309744</v>
      </c>
      <c r="J1438" s="12">
        <v>384936</v>
      </c>
      <c r="K1438" s="12">
        <v>152411</v>
      </c>
      <c r="L1438" s="12">
        <f t="shared" si="88"/>
        <v>144790.44999999998</v>
      </c>
      <c r="M1438" s="12">
        <f t="shared" si="89"/>
        <v>185363.02177910996</v>
      </c>
      <c r="N1438" s="12">
        <f t="shared" si="90"/>
        <v>224060.61514689997</v>
      </c>
      <c r="O1438" s="20">
        <f t="shared" si="91"/>
        <v>278452.52319867496</v>
      </c>
      <c r="P1438" s="2"/>
    </row>
    <row r="1439" spans="1:16" ht="12.75">
      <c r="A1439" s="19" t="s">
        <v>1961</v>
      </c>
      <c r="B1439" s="11" t="s">
        <v>425</v>
      </c>
      <c r="C1439" s="11" t="s">
        <v>428</v>
      </c>
      <c r="D1439" s="11" t="s">
        <v>3973</v>
      </c>
      <c r="E1439" s="11" t="s">
        <v>1971</v>
      </c>
      <c r="F1439" s="11" t="s">
        <v>3978</v>
      </c>
      <c r="G1439" s="12">
        <v>200160</v>
      </c>
      <c r="H1439" s="12">
        <v>256248</v>
      </c>
      <c r="I1439" s="12">
        <v>309744</v>
      </c>
      <c r="J1439" s="12">
        <v>384936</v>
      </c>
      <c r="K1439" s="12">
        <v>83577</v>
      </c>
      <c r="L1439" s="12">
        <f t="shared" si="88"/>
        <v>79398.15</v>
      </c>
      <c r="M1439" s="12">
        <f t="shared" si="89"/>
        <v>101646.76612076999</v>
      </c>
      <c r="N1439" s="12">
        <f t="shared" si="90"/>
        <v>122867.20795829999</v>
      </c>
      <c r="O1439" s="20">
        <f t="shared" si="91"/>
        <v>152693.877288225</v>
      </c>
      <c r="P1439" s="2"/>
    </row>
    <row r="1440" spans="1:16" ht="12.75">
      <c r="A1440" s="19" t="s">
        <v>1961</v>
      </c>
      <c r="B1440" s="11" t="s">
        <v>427</v>
      </c>
      <c r="C1440" s="11" t="s">
        <v>430</v>
      </c>
      <c r="D1440" s="11" t="s">
        <v>3973</v>
      </c>
      <c r="E1440" s="11" t="s">
        <v>350</v>
      </c>
      <c r="F1440" s="13"/>
      <c r="G1440" s="12">
        <v>200160</v>
      </c>
      <c r="H1440" s="12">
        <v>256248</v>
      </c>
      <c r="I1440" s="12">
        <v>309744</v>
      </c>
      <c r="J1440" s="12">
        <v>384936</v>
      </c>
      <c r="K1440" s="12">
        <v>90136</v>
      </c>
      <c r="L1440" s="12">
        <f t="shared" si="88"/>
        <v>85629.2</v>
      </c>
      <c r="M1440" s="12">
        <f t="shared" si="89"/>
        <v>109623.85478135999</v>
      </c>
      <c r="N1440" s="12">
        <f t="shared" si="90"/>
        <v>132509.6456744</v>
      </c>
      <c r="O1440" s="20">
        <f t="shared" si="91"/>
        <v>164677.0681318</v>
      </c>
      <c r="P1440" s="2"/>
    </row>
    <row r="1441" spans="1:16" ht="12.75">
      <c r="A1441" s="19" t="s">
        <v>1961</v>
      </c>
      <c r="B1441" s="11" t="s">
        <v>429</v>
      </c>
      <c r="C1441" s="11" t="s">
        <v>1993</v>
      </c>
      <c r="D1441" s="11" t="s">
        <v>3973</v>
      </c>
      <c r="E1441" s="11" t="s">
        <v>350</v>
      </c>
      <c r="F1441" s="13"/>
      <c r="G1441" s="12">
        <v>200160</v>
      </c>
      <c r="H1441" s="12">
        <v>256248</v>
      </c>
      <c r="I1441" s="12">
        <v>309744</v>
      </c>
      <c r="J1441" s="12">
        <v>384936</v>
      </c>
      <c r="K1441" s="12">
        <v>64976</v>
      </c>
      <c r="L1441" s="12">
        <f t="shared" si="88"/>
        <v>61727.2</v>
      </c>
      <c r="M1441" s="12">
        <f t="shared" si="89"/>
        <v>79024.13672976</v>
      </c>
      <c r="N1441" s="12">
        <f t="shared" si="90"/>
        <v>95521.7309104</v>
      </c>
      <c r="O1441" s="20">
        <f t="shared" si="91"/>
        <v>118710.1399988</v>
      </c>
      <c r="P1441" s="2"/>
    </row>
    <row r="1442" spans="1:16" ht="12.75">
      <c r="A1442" s="19" t="s">
        <v>1961</v>
      </c>
      <c r="B1442" s="11" t="s">
        <v>432</v>
      </c>
      <c r="C1442" s="11" t="s">
        <v>433</v>
      </c>
      <c r="D1442" s="11" t="s">
        <v>3973</v>
      </c>
      <c r="E1442" s="11" t="s">
        <v>1988</v>
      </c>
      <c r="F1442" s="11" t="s">
        <v>3986</v>
      </c>
      <c r="G1442" s="12">
        <v>200160</v>
      </c>
      <c r="H1442" s="12">
        <v>256248</v>
      </c>
      <c r="I1442" s="12">
        <v>309744</v>
      </c>
      <c r="J1442" s="12">
        <v>384936</v>
      </c>
      <c r="K1442" s="12">
        <v>103808</v>
      </c>
      <c r="L1442" s="12">
        <f t="shared" si="88"/>
        <v>98617.59999999999</v>
      </c>
      <c r="M1442" s="12">
        <f t="shared" si="89"/>
        <v>126251.80967807998</v>
      </c>
      <c r="N1442" s="12">
        <f t="shared" si="90"/>
        <v>152608.9608832</v>
      </c>
      <c r="O1442" s="20">
        <f t="shared" si="91"/>
        <v>189655.59919039998</v>
      </c>
      <c r="P1442" s="2"/>
    </row>
    <row r="1443" spans="1:16" ht="12.75">
      <c r="A1443" s="19" t="s">
        <v>1961</v>
      </c>
      <c r="B1443" s="11" t="s">
        <v>435</v>
      </c>
      <c r="C1443" s="11" t="s">
        <v>1994</v>
      </c>
      <c r="D1443" s="11" t="s">
        <v>3973</v>
      </c>
      <c r="E1443" s="11" t="s">
        <v>1969</v>
      </c>
      <c r="F1443" s="11" t="s">
        <v>3977</v>
      </c>
      <c r="G1443" s="12">
        <v>200160</v>
      </c>
      <c r="H1443" s="12">
        <v>256248</v>
      </c>
      <c r="I1443" s="12">
        <v>309744</v>
      </c>
      <c r="J1443" s="12">
        <v>384936</v>
      </c>
      <c r="K1443" s="12">
        <v>84273</v>
      </c>
      <c r="L1443" s="12">
        <f t="shared" si="88"/>
        <v>80059.34999999999</v>
      </c>
      <c r="M1443" s="12">
        <f t="shared" si="89"/>
        <v>102493.24480772998</v>
      </c>
      <c r="N1443" s="12">
        <f t="shared" si="90"/>
        <v>123890.40305669999</v>
      </c>
      <c r="O1443" s="20">
        <f t="shared" si="91"/>
        <v>153965.458448025</v>
      </c>
      <c r="P1443" s="2"/>
    </row>
    <row r="1444" spans="1:16" ht="12.75">
      <c r="A1444" s="19" t="s">
        <v>1961</v>
      </c>
      <c r="B1444" s="11" t="s">
        <v>438</v>
      </c>
      <c r="C1444" s="11" t="s">
        <v>625</v>
      </c>
      <c r="D1444" s="11" t="s">
        <v>3973</v>
      </c>
      <c r="E1444" s="11" t="s">
        <v>1995</v>
      </c>
      <c r="F1444" s="11" t="s">
        <v>3989</v>
      </c>
      <c r="G1444" s="12">
        <v>200160</v>
      </c>
      <c r="H1444" s="12">
        <v>256248</v>
      </c>
      <c r="I1444" s="12">
        <v>309744</v>
      </c>
      <c r="J1444" s="12">
        <v>384936</v>
      </c>
      <c r="K1444" s="12">
        <v>97342</v>
      </c>
      <c r="L1444" s="12">
        <f t="shared" si="88"/>
        <v>92474.9</v>
      </c>
      <c r="M1444" s="12">
        <f t="shared" si="89"/>
        <v>118387.82808341998</v>
      </c>
      <c r="N1444" s="12">
        <f t="shared" si="90"/>
        <v>143103.24320179998</v>
      </c>
      <c r="O1444" s="20">
        <f t="shared" si="91"/>
        <v>177842.31789834998</v>
      </c>
      <c r="P1444" s="2"/>
    </row>
    <row r="1445" spans="1:16" ht="12.75">
      <c r="A1445" s="19" t="s">
        <v>1961</v>
      </c>
      <c r="B1445" s="11" t="s">
        <v>440</v>
      </c>
      <c r="C1445" s="11" t="s">
        <v>439</v>
      </c>
      <c r="D1445" s="11" t="s">
        <v>3973</v>
      </c>
      <c r="E1445" s="11" t="s">
        <v>1996</v>
      </c>
      <c r="F1445" s="11" t="s">
        <v>3990</v>
      </c>
      <c r="G1445" s="12">
        <v>200160</v>
      </c>
      <c r="H1445" s="12">
        <v>256248</v>
      </c>
      <c r="I1445" s="12">
        <v>309744</v>
      </c>
      <c r="J1445" s="12">
        <v>384936</v>
      </c>
      <c r="K1445" s="12">
        <v>127020</v>
      </c>
      <c r="L1445" s="12">
        <f t="shared" si="88"/>
        <v>120669</v>
      </c>
      <c r="M1445" s="12">
        <f t="shared" si="89"/>
        <v>154482.36037019998</v>
      </c>
      <c r="N1445" s="12">
        <f t="shared" si="90"/>
        <v>186733.105458</v>
      </c>
      <c r="O1445" s="20">
        <f t="shared" si="91"/>
        <v>232063.5616635</v>
      </c>
      <c r="P1445" s="2"/>
    </row>
    <row r="1446" spans="1:16" ht="12.75">
      <c r="A1446" s="19" t="s">
        <v>1961</v>
      </c>
      <c r="B1446" s="11" t="s">
        <v>443</v>
      </c>
      <c r="C1446" s="11" t="s">
        <v>444</v>
      </c>
      <c r="D1446" s="11" t="s">
        <v>3973</v>
      </c>
      <c r="E1446" s="11" t="s">
        <v>1976</v>
      </c>
      <c r="F1446" s="11" t="s">
        <v>3981</v>
      </c>
      <c r="G1446" s="12">
        <v>200160</v>
      </c>
      <c r="H1446" s="12">
        <v>256248</v>
      </c>
      <c r="I1446" s="12">
        <v>309744</v>
      </c>
      <c r="J1446" s="12">
        <v>384936</v>
      </c>
      <c r="K1446" s="12">
        <v>189563</v>
      </c>
      <c r="L1446" s="12">
        <f t="shared" si="88"/>
        <v>180084.85</v>
      </c>
      <c r="M1446" s="12">
        <f t="shared" si="89"/>
        <v>230547.47031063</v>
      </c>
      <c r="N1446" s="12">
        <f t="shared" si="90"/>
        <v>278678.0638477</v>
      </c>
      <c r="O1446" s="20">
        <f t="shared" si="91"/>
        <v>346328.648556275</v>
      </c>
      <c r="P1446" s="2"/>
    </row>
    <row r="1447" spans="1:16" ht="12.75">
      <c r="A1447" s="19" t="s">
        <v>1961</v>
      </c>
      <c r="B1447" s="11" t="s">
        <v>445</v>
      </c>
      <c r="C1447" s="11" t="s">
        <v>448</v>
      </c>
      <c r="D1447" s="11" t="s">
        <v>3973</v>
      </c>
      <c r="E1447" s="11" t="s">
        <v>350</v>
      </c>
      <c r="F1447" s="13"/>
      <c r="G1447" s="12">
        <v>200160</v>
      </c>
      <c r="H1447" s="12">
        <v>256248</v>
      </c>
      <c r="I1447" s="12">
        <v>309744</v>
      </c>
      <c r="J1447" s="12">
        <v>384936</v>
      </c>
      <c r="K1447" s="12">
        <v>74136</v>
      </c>
      <c r="L1447" s="12">
        <f t="shared" si="88"/>
        <v>70429.2</v>
      </c>
      <c r="M1447" s="12">
        <f t="shared" si="89"/>
        <v>90164.57462135999</v>
      </c>
      <c r="N1447" s="12">
        <f t="shared" si="90"/>
        <v>108987.9192744</v>
      </c>
      <c r="O1447" s="20">
        <f t="shared" si="91"/>
        <v>135445.3173318</v>
      </c>
      <c r="P1447" s="2"/>
    </row>
    <row r="1448" spans="1:16" ht="12.75">
      <c r="A1448" s="19" t="s">
        <v>1961</v>
      </c>
      <c r="B1448" s="11" t="s">
        <v>447</v>
      </c>
      <c r="C1448" s="11" t="s">
        <v>450</v>
      </c>
      <c r="D1448" s="11" t="s">
        <v>3973</v>
      </c>
      <c r="E1448" s="11" t="s">
        <v>605</v>
      </c>
      <c r="F1448" s="11" t="s">
        <v>3543</v>
      </c>
      <c r="G1448" s="12">
        <v>200160</v>
      </c>
      <c r="H1448" s="12">
        <v>256248</v>
      </c>
      <c r="I1448" s="12">
        <v>309744</v>
      </c>
      <c r="J1448" s="12">
        <v>384936</v>
      </c>
      <c r="K1448" s="12">
        <v>115648</v>
      </c>
      <c r="L1448" s="12">
        <f t="shared" si="88"/>
        <v>109865.59999999999</v>
      </c>
      <c r="M1448" s="12">
        <f t="shared" si="89"/>
        <v>140651.67699647998</v>
      </c>
      <c r="N1448" s="12">
        <f t="shared" si="90"/>
        <v>170015.0384192</v>
      </c>
      <c r="O1448" s="20">
        <f t="shared" si="91"/>
        <v>211287.0947824</v>
      </c>
      <c r="P1448" s="2"/>
    </row>
    <row r="1449" spans="1:16" ht="12.75">
      <c r="A1449" s="19" t="s">
        <v>1961</v>
      </c>
      <c r="B1449" s="11" t="s">
        <v>449</v>
      </c>
      <c r="C1449" s="11" t="s">
        <v>456</v>
      </c>
      <c r="D1449" s="11" t="s">
        <v>3973</v>
      </c>
      <c r="E1449" s="11" t="s">
        <v>350</v>
      </c>
      <c r="F1449" s="13"/>
      <c r="G1449" s="12">
        <v>200160</v>
      </c>
      <c r="H1449" s="12">
        <v>256248</v>
      </c>
      <c r="I1449" s="12">
        <v>309744</v>
      </c>
      <c r="J1449" s="12">
        <v>384936</v>
      </c>
      <c r="K1449" s="12">
        <v>100029</v>
      </c>
      <c r="L1449" s="12">
        <f t="shared" si="88"/>
        <v>95027.54999999999</v>
      </c>
      <c r="M1449" s="12">
        <f t="shared" si="89"/>
        <v>121655.77094528997</v>
      </c>
      <c r="N1449" s="12">
        <f t="shared" si="90"/>
        <v>147053.42312909997</v>
      </c>
      <c r="O1449" s="20">
        <f t="shared" si="91"/>
        <v>182751.42504832498</v>
      </c>
      <c r="P1449" s="2"/>
    </row>
    <row r="1450" spans="1:16" ht="12.75">
      <c r="A1450" s="19" t="s">
        <v>1961</v>
      </c>
      <c r="B1450" s="11" t="s">
        <v>452</v>
      </c>
      <c r="C1450" s="11" t="s">
        <v>458</v>
      </c>
      <c r="D1450" s="11" t="s">
        <v>3973</v>
      </c>
      <c r="E1450" s="11" t="s">
        <v>350</v>
      </c>
      <c r="F1450" s="13"/>
      <c r="G1450" s="12">
        <v>200160</v>
      </c>
      <c r="H1450" s="12">
        <v>256248</v>
      </c>
      <c r="I1450" s="12">
        <v>309744</v>
      </c>
      <c r="J1450" s="12">
        <v>384936</v>
      </c>
      <c r="K1450" s="12">
        <v>71205</v>
      </c>
      <c r="L1450" s="12">
        <f t="shared" si="88"/>
        <v>67644.75</v>
      </c>
      <c r="M1450" s="12">
        <f t="shared" si="89"/>
        <v>86599.87773704999</v>
      </c>
      <c r="N1450" s="12">
        <f t="shared" si="90"/>
        <v>104679.0330195</v>
      </c>
      <c r="O1450" s="20">
        <f t="shared" si="91"/>
        <v>130090.425982125</v>
      </c>
      <c r="P1450" s="2"/>
    </row>
    <row r="1451" spans="1:16" ht="12.75">
      <c r="A1451" s="19" t="s">
        <v>1961</v>
      </c>
      <c r="B1451" s="11" t="s">
        <v>455</v>
      </c>
      <c r="C1451" s="11" t="s">
        <v>1997</v>
      </c>
      <c r="D1451" s="11" t="s">
        <v>3973</v>
      </c>
      <c r="E1451" s="11" t="s">
        <v>350</v>
      </c>
      <c r="F1451" s="13"/>
      <c r="G1451" s="12">
        <v>200160</v>
      </c>
      <c r="H1451" s="12">
        <v>256248</v>
      </c>
      <c r="I1451" s="12">
        <v>309744</v>
      </c>
      <c r="J1451" s="12">
        <v>384936</v>
      </c>
      <c r="K1451" s="12">
        <v>69739</v>
      </c>
      <c r="L1451" s="12">
        <f t="shared" si="88"/>
        <v>66252.05</v>
      </c>
      <c r="M1451" s="12">
        <f t="shared" si="89"/>
        <v>84816.92119239</v>
      </c>
      <c r="N1451" s="12">
        <f t="shared" si="90"/>
        <v>102523.8548381</v>
      </c>
      <c r="O1451" s="20">
        <f t="shared" si="91"/>
        <v>127412.06681507501</v>
      </c>
      <c r="P1451" s="2"/>
    </row>
    <row r="1452" spans="1:16" ht="12.75">
      <c r="A1452" s="19" t="s">
        <v>1961</v>
      </c>
      <c r="B1452" s="11" t="s">
        <v>457</v>
      </c>
      <c r="C1452" s="11" t="s">
        <v>634</v>
      </c>
      <c r="D1452" s="11" t="s">
        <v>3973</v>
      </c>
      <c r="E1452" s="11" t="s">
        <v>350</v>
      </c>
      <c r="F1452" s="13"/>
      <c r="G1452" s="12">
        <v>200160</v>
      </c>
      <c r="H1452" s="12">
        <v>256248</v>
      </c>
      <c r="I1452" s="12">
        <v>309744</v>
      </c>
      <c r="J1452" s="12">
        <v>384936</v>
      </c>
      <c r="K1452" s="12">
        <v>84151</v>
      </c>
      <c r="L1452" s="12">
        <f t="shared" si="88"/>
        <v>79943.45</v>
      </c>
      <c r="M1452" s="12">
        <f t="shared" si="89"/>
        <v>102344.86779650999</v>
      </c>
      <c r="N1452" s="12">
        <f t="shared" si="90"/>
        <v>123711.0498929</v>
      </c>
      <c r="O1452" s="20">
        <f t="shared" si="91"/>
        <v>153742.566348175</v>
      </c>
      <c r="P1452" s="2"/>
    </row>
    <row r="1453" spans="1:16" ht="12.75">
      <c r="A1453" s="19" t="s">
        <v>1961</v>
      </c>
      <c r="B1453" s="11" t="s">
        <v>459</v>
      </c>
      <c r="C1453" s="11" t="s">
        <v>1998</v>
      </c>
      <c r="D1453" s="11" t="s">
        <v>3973</v>
      </c>
      <c r="E1453" s="11" t="s">
        <v>350</v>
      </c>
      <c r="F1453" s="13"/>
      <c r="G1453" s="12">
        <v>200160</v>
      </c>
      <c r="H1453" s="12">
        <v>256248</v>
      </c>
      <c r="I1453" s="12">
        <v>309744</v>
      </c>
      <c r="J1453" s="12">
        <v>384936</v>
      </c>
      <c r="K1453" s="12">
        <v>57159</v>
      </c>
      <c r="L1453" s="12">
        <f t="shared" si="88"/>
        <v>54301.049999999996</v>
      </c>
      <c r="M1453" s="12">
        <f t="shared" si="89"/>
        <v>69517.06216659</v>
      </c>
      <c r="N1453" s="12">
        <f t="shared" si="90"/>
        <v>84029.89745609999</v>
      </c>
      <c r="O1453" s="20">
        <f t="shared" si="91"/>
        <v>104428.602748575</v>
      </c>
      <c r="P1453" s="2"/>
    </row>
    <row r="1454" spans="1:16" ht="12.75">
      <c r="A1454" s="19" t="s">
        <v>1961</v>
      </c>
      <c r="B1454" s="11" t="s">
        <v>461</v>
      </c>
      <c r="C1454" s="11" t="s">
        <v>1999</v>
      </c>
      <c r="D1454" s="11" t="s">
        <v>3973</v>
      </c>
      <c r="E1454" s="11" t="s">
        <v>2000</v>
      </c>
      <c r="F1454" s="11" t="s">
        <v>3991</v>
      </c>
      <c r="G1454" s="12">
        <v>200160</v>
      </c>
      <c r="H1454" s="12">
        <v>256248</v>
      </c>
      <c r="I1454" s="12">
        <v>309744</v>
      </c>
      <c r="J1454" s="12">
        <v>384936</v>
      </c>
      <c r="K1454" s="12">
        <v>120181</v>
      </c>
      <c r="L1454" s="12">
        <f t="shared" si="88"/>
        <v>114171.95</v>
      </c>
      <c r="M1454" s="12">
        <f t="shared" si="89"/>
        <v>146164.73430681</v>
      </c>
      <c r="N1454" s="12">
        <f t="shared" si="90"/>
        <v>176679.0375299</v>
      </c>
      <c r="O1454" s="20">
        <f t="shared" si="91"/>
        <v>219568.815180925</v>
      </c>
      <c r="P1454" s="2"/>
    </row>
    <row r="1455" spans="1:16" ht="12.75">
      <c r="A1455" s="19" t="s">
        <v>1961</v>
      </c>
      <c r="B1455" s="11" t="s">
        <v>463</v>
      </c>
      <c r="C1455" s="11" t="s">
        <v>2001</v>
      </c>
      <c r="D1455" s="11" t="s">
        <v>3973</v>
      </c>
      <c r="E1455" s="11" t="s">
        <v>350</v>
      </c>
      <c r="F1455" s="13"/>
      <c r="G1455" s="12">
        <v>200160</v>
      </c>
      <c r="H1455" s="12">
        <v>256248</v>
      </c>
      <c r="I1455" s="12">
        <v>309744</v>
      </c>
      <c r="J1455" s="12">
        <v>384936</v>
      </c>
      <c r="K1455" s="12">
        <v>86472</v>
      </c>
      <c r="L1455" s="12">
        <f t="shared" si="88"/>
        <v>82148.4</v>
      </c>
      <c r="M1455" s="12">
        <f t="shared" si="89"/>
        <v>105167.67962471998</v>
      </c>
      <c r="N1455" s="12">
        <f t="shared" si="90"/>
        <v>127123.1703288</v>
      </c>
      <c r="O1455" s="20">
        <f t="shared" si="91"/>
        <v>157982.9971986</v>
      </c>
      <c r="P1455" s="2"/>
    </row>
    <row r="1456" spans="1:16" ht="12.75">
      <c r="A1456" s="19" t="s">
        <v>1961</v>
      </c>
      <c r="B1456" s="11" t="s">
        <v>465</v>
      </c>
      <c r="C1456" s="11" t="s">
        <v>2002</v>
      </c>
      <c r="D1456" s="11" t="s">
        <v>3973</v>
      </c>
      <c r="E1456" s="11" t="s">
        <v>2003</v>
      </c>
      <c r="F1456" s="11" t="s">
        <v>3992</v>
      </c>
      <c r="G1456" s="12">
        <v>200160</v>
      </c>
      <c r="H1456" s="12">
        <v>256248</v>
      </c>
      <c r="I1456" s="12">
        <v>309744</v>
      </c>
      <c r="J1456" s="12">
        <v>384936</v>
      </c>
      <c r="K1456" s="12">
        <v>111754</v>
      </c>
      <c r="L1456" s="12">
        <f t="shared" si="88"/>
        <v>106166.29999999999</v>
      </c>
      <c r="M1456" s="12">
        <f t="shared" si="89"/>
        <v>135915.77468753996</v>
      </c>
      <c r="N1456" s="12">
        <f t="shared" si="90"/>
        <v>164290.4382566</v>
      </c>
      <c r="O1456" s="20">
        <f t="shared" si="91"/>
        <v>204172.81743144998</v>
      </c>
      <c r="P1456" s="2"/>
    </row>
    <row r="1457" spans="1:16" ht="12.75">
      <c r="A1457" s="19" t="s">
        <v>1961</v>
      </c>
      <c r="B1457" s="11" t="s">
        <v>468</v>
      </c>
      <c r="C1457" s="11" t="s">
        <v>462</v>
      </c>
      <c r="D1457" s="11" t="s">
        <v>3973</v>
      </c>
      <c r="E1457" s="11" t="s">
        <v>1978</v>
      </c>
      <c r="F1457" s="11" t="s">
        <v>3982</v>
      </c>
      <c r="G1457" s="12">
        <v>200160</v>
      </c>
      <c r="H1457" s="12">
        <v>256248</v>
      </c>
      <c r="I1457" s="12">
        <v>309744</v>
      </c>
      <c r="J1457" s="12">
        <v>384936</v>
      </c>
      <c r="K1457" s="12">
        <v>76011</v>
      </c>
      <c r="L1457" s="12">
        <f t="shared" si="88"/>
        <v>72210.45</v>
      </c>
      <c r="M1457" s="12">
        <f t="shared" si="89"/>
        <v>92444.95901510998</v>
      </c>
      <c r="N1457" s="12">
        <f t="shared" si="90"/>
        <v>111744.3715869</v>
      </c>
      <c r="O1457" s="20">
        <f t="shared" si="91"/>
        <v>138870.913128675</v>
      </c>
      <c r="P1457" s="2"/>
    </row>
    <row r="1458" spans="1:16" ht="12.75">
      <c r="A1458" s="19" t="s">
        <v>1961</v>
      </c>
      <c r="B1458" s="11" t="s">
        <v>470</v>
      </c>
      <c r="C1458" s="11" t="s">
        <v>466</v>
      </c>
      <c r="D1458" s="11" t="s">
        <v>3973</v>
      </c>
      <c r="E1458" s="11" t="s">
        <v>1965</v>
      </c>
      <c r="F1458" s="11" t="s">
        <v>3975</v>
      </c>
      <c r="G1458" s="12">
        <v>200160</v>
      </c>
      <c r="H1458" s="12">
        <v>256248</v>
      </c>
      <c r="I1458" s="12">
        <v>309744</v>
      </c>
      <c r="J1458" s="12">
        <v>384936</v>
      </c>
      <c r="K1458" s="12">
        <v>80853</v>
      </c>
      <c r="L1458" s="12">
        <f t="shared" si="88"/>
        <v>76810.34999999999</v>
      </c>
      <c r="M1458" s="12">
        <f t="shared" si="89"/>
        <v>98333.82367352999</v>
      </c>
      <c r="N1458" s="12">
        <f t="shared" si="90"/>
        <v>118862.6340387</v>
      </c>
      <c r="O1458" s="20">
        <f t="shared" si="91"/>
        <v>147717.171714525</v>
      </c>
      <c r="P1458" s="2"/>
    </row>
    <row r="1459" spans="1:16" ht="12.75">
      <c r="A1459" s="19" t="s">
        <v>1961</v>
      </c>
      <c r="B1459" s="11" t="s">
        <v>473</v>
      </c>
      <c r="C1459" s="11" t="s">
        <v>2004</v>
      </c>
      <c r="D1459" s="11" t="s">
        <v>3973</v>
      </c>
      <c r="E1459" s="11" t="s">
        <v>1988</v>
      </c>
      <c r="F1459" s="11" t="s">
        <v>3986</v>
      </c>
      <c r="G1459" s="12">
        <v>200160</v>
      </c>
      <c r="H1459" s="12">
        <v>256248</v>
      </c>
      <c r="I1459" s="12">
        <v>309744</v>
      </c>
      <c r="J1459" s="12">
        <v>384936</v>
      </c>
      <c r="K1459" s="12">
        <v>85495</v>
      </c>
      <c r="L1459" s="12">
        <f t="shared" si="88"/>
        <v>81220.25</v>
      </c>
      <c r="M1459" s="12">
        <f t="shared" si="89"/>
        <v>103979.44732995</v>
      </c>
      <c r="N1459" s="12">
        <f t="shared" si="90"/>
        <v>125686.8749105</v>
      </c>
      <c r="O1459" s="20">
        <f t="shared" si="91"/>
        <v>156198.03341537502</v>
      </c>
      <c r="P1459" s="2"/>
    </row>
    <row r="1460" spans="1:16" ht="12.75">
      <c r="A1460" s="19" t="s">
        <v>1961</v>
      </c>
      <c r="B1460" s="11" t="s">
        <v>475</v>
      </c>
      <c r="C1460" s="11" t="s">
        <v>2005</v>
      </c>
      <c r="D1460" s="11" t="s">
        <v>3973</v>
      </c>
      <c r="E1460" s="11" t="s">
        <v>350</v>
      </c>
      <c r="F1460" s="13"/>
      <c r="G1460" s="12">
        <v>200160</v>
      </c>
      <c r="H1460" s="12">
        <v>256248</v>
      </c>
      <c r="I1460" s="12">
        <v>309744</v>
      </c>
      <c r="J1460" s="12">
        <v>384936</v>
      </c>
      <c r="K1460" s="12">
        <v>80243</v>
      </c>
      <c r="L1460" s="12">
        <f t="shared" si="88"/>
        <v>76230.84999999999</v>
      </c>
      <c r="M1460" s="12">
        <f t="shared" si="89"/>
        <v>97591.93861742999</v>
      </c>
      <c r="N1460" s="12">
        <f t="shared" si="90"/>
        <v>117965.86821969999</v>
      </c>
      <c r="O1460" s="20">
        <f t="shared" si="91"/>
        <v>146602.711215275</v>
      </c>
      <c r="P1460" s="2"/>
    </row>
    <row r="1461" spans="1:16" ht="12.75">
      <c r="A1461" s="19" t="s">
        <v>1961</v>
      </c>
      <c r="B1461" s="11" t="s">
        <v>477</v>
      </c>
      <c r="C1461" s="11" t="s">
        <v>1086</v>
      </c>
      <c r="D1461" s="11" t="s">
        <v>3973</v>
      </c>
      <c r="E1461" s="11" t="s">
        <v>350</v>
      </c>
      <c r="F1461" s="13"/>
      <c r="G1461" s="12">
        <v>200160</v>
      </c>
      <c r="H1461" s="12">
        <v>256248</v>
      </c>
      <c r="I1461" s="12">
        <v>309744</v>
      </c>
      <c r="J1461" s="12">
        <v>384936</v>
      </c>
      <c r="K1461" s="12">
        <v>48854</v>
      </c>
      <c r="L1461" s="12">
        <f t="shared" si="88"/>
        <v>46411.299999999996</v>
      </c>
      <c r="M1461" s="12">
        <f t="shared" si="89"/>
        <v>59416.47955853999</v>
      </c>
      <c r="N1461" s="12">
        <f t="shared" si="90"/>
        <v>71820.65134659999</v>
      </c>
      <c r="O1461" s="20">
        <f t="shared" si="91"/>
        <v>89255.49709895</v>
      </c>
      <c r="P1461" s="2"/>
    </row>
    <row r="1462" spans="1:16" ht="12.75">
      <c r="A1462" s="19" t="s">
        <v>1961</v>
      </c>
      <c r="B1462" s="11" t="s">
        <v>479</v>
      </c>
      <c r="C1462" s="11" t="s">
        <v>2006</v>
      </c>
      <c r="D1462" s="11" t="s">
        <v>3973</v>
      </c>
      <c r="E1462" s="11" t="s">
        <v>1976</v>
      </c>
      <c r="F1462" s="11" t="s">
        <v>3981</v>
      </c>
      <c r="G1462" s="12">
        <v>200160</v>
      </c>
      <c r="H1462" s="12">
        <v>256248</v>
      </c>
      <c r="I1462" s="12">
        <v>309744</v>
      </c>
      <c r="J1462" s="12">
        <v>384936</v>
      </c>
      <c r="K1462" s="12">
        <v>146870</v>
      </c>
      <c r="L1462" s="12">
        <f t="shared" si="88"/>
        <v>139526.5</v>
      </c>
      <c r="M1462" s="12">
        <f t="shared" si="89"/>
        <v>178624.0298187</v>
      </c>
      <c r="N1462" s="12">
        <f t="shared" si="90"/>
        <v>215914.74727300002</v>
      </c>
      <c r="O1462" s="20">
        <f t="shared" si="91"/>
        <v>268329.20249975</v>
      </c>
      <c r="P1462" s="2"/>
    </row>
    <row r="1463" spans="1:16" ht="12.75">
      <c r="A1463" s="19" t="s">
        <v>1961</v>
      </c>
      <c r="B1463" s="11" t="s">
        <v>482</v>
      </c>
      <c r="C1463" s="11" t="s">
        <v>647</v>
      </c>
      <c r="D1463" s="11" t="s">
        <v>3973</v>
      </c>
      <c r="E1463" s="11" t="s">
        <v>350</v>
      </c>
      <c r="F1463" s="13"/>
      <c r="G1463" s="12">
        <v>200160</v>
      </c>
      <c r="H1463" s="12">
        <v>256248</v>
      </c>
      <c r="I1463" s="12">
        <v>309744</v>
      </c>
      <c r="J1463" s="12">
        <v>384936</v>
      </c>
      <c r="K1463" s="12">
        <v>58869</v>
      </c>
      <c r="L1463" s="12">
        <f t="shared" si="88"/>
        <v>55925.549999999996</v>
      </c>
      <c r="M1463" s="12">
        <f t="shared" si="89"/>
        <v>71596.77273368998</v>
      </c>
      <c r="N1463" s="12">
        <f t="shared" si="90"/>
        <v>86543.78196509999</v>
      </c>
      <c r="O1463" s="20">
        <f t="shared" si="91"/>
        <v>107552.74611532499</v>
      </c>
      <c r="P1463" s="2"/>
    </row>
    <row r="1464" spans="1:16" ht="12.75">
      <c r="A1464" s="19" t="s">
        <v>1961</v>
      </c>
      <c r="B1464" s="11" t="s">
        <v>484</v>
      </c>
      <c r="C1464" s="11" t="s">
        <v>2007</v>
      </c>
      <c r="D1464" s="11" t="s">
        <v>3973</v>
      </c>
      <c r="E1464" s="11" t="s">
        <v>350</v>
      </c>
      <c r="F1464" s="13"/>
      <c r="G1464" s="12">
        <v>200160</v>
      </c>
      <c r="H1464" s="12">
        <v>256248</v>
      </c>
      <c r="I1464" s="12">
        <v>309744</v>
      </c>
      <c r="J1464" s="12">
        <v>384936</v>
      </c>
      <c r="K1464" s="12">
        <v>62289</v>
      </c>
      <c r="L1464" s="12">
        <f t="shared" si="88"/>
        <v>59174.549999999996</v>
      </c>
      <c r="M1464" s="12">
        <f t="shared" si="89"/>
        <v>75756.19386788999</v>
      </c>
      <c r="N1464" s="12">
        <f t="shared" si="90"/>
        <v>91571.5509831</v>
      </c>
      <c r="O1464" s="20">
        <f t="shared" si="91"/>
        <v>113801.032848825</v>
      </c>
      <c r="P1464" s="2"/>
    </row>
    <row r="1465" spans="1:16" ht="12.75">
      <c r="A1465" s="19" t="s">
        <v>1961</v>
      </c>
      <c r="B1465" s="11" t="s">
        <v>486</v>
      </c>
      <c r="C1465" s="11" t="s">
        <v>1622</v>
      </c>
      <c r="D1465" s="11" t="s">
        <v>3973</v>
      </c>
      <c r="E1465" s="11" t="s">
        <v>1976</v>
      </c>
      <c r="F1465" s="11" t="s">
        <v>3981</v>
      </c>
      <c r="G1465" s="12">
        <v>200160</v>
      </c>
      <c r="H1465" s="12">
        <v>256248</v>
      </c>
      <c r="I1465" s="12">
        <v>309744</v>
      </c>
      <c r="J1465" s="12">
        <v>384936</v>
      </c>
      <c r="K1465" s="12">
        <v>91516</v>
      </c>
      <c r="L1465" s="12">
        <f t="shared" si="88"/>
        <v>86940.2</v>
      </c>
      <c r="M1465" s="12">
        <f t="shared" si="89"/>
        <v>111302.21769515998</v>
      </c>
      <c r="N1465" s="12">
        <f t="shared" si="90"/>
        <v>134538.3945764</v>
      </c>
      <c r="O1465" s="20">
        <f t="shared" si="91"/>
        <v>167198.3066383</v>
      </c>
      <c r="P1465" s="2"/>
    </row>
    <row r="1466" spans="1:16" ht="12.75">
      <c r="A1466" s="19" t="s">
        <v>1961</v>
      </c>
      <c r="B1466" s="11" t="s">
        <v>488</v>
      </c>
      <c r="C1466" s="11" t="s">
        <v>1539</v>
      </c>
      <c r="D1466" s="11" t="s">
        <v>3973</v>
      </c>
      <c r="E1466" s="11" t="s">
        <v>350</v>
      </c>
      <c r="F1466" s="13"/>
      <c r="G1466" s="12">
        <v>200160</v>
      </c>
      <c r="H1466" s="12">
        <v>256248</v>
      </c>
      <c r="I1466" s="12">
        <v>309744</v>
      </c>
      <c r="J1466" s="12">
        <v>384936</v>
      </c>
      <c r="K1466" s="12">
        <v>71327</v>
      </c>
      <c r="L1466" s="12">
        <f t="shared" si="88"/>
        <v>67760.65</v>
      </c>
      <c r="M1466" s="12">
        <f t="shared" si="89"/>
        <v>86748.25474826999</v>
      </c>
      <c r="N1466" s="12">
        <f t="shared" si="90"/>
        <v>104858.3861833</v>
      </c>
      <c r="O1466" s="20">
        <f t="shared" si="91"/>
        <v>130313.318081975</v>
      </c>
      <c r="P1466" s="2"/>
    </row>
    <row r="1467" spans="1:16" ht="12.75">
      <c r="A1467" s="19" t="s">
        <v>1961</v>
      </c>
      <c r="B1467" s="11" t="s">
        <v>490</v>
      </c>
      <c r="C1467" s="11" t="s">
        <v>654</v>
      </c>
      <c r="D1467" s="11" t="s">
        <v>3973</v>
      </c>
      <c r="E1467" s="11" t="s">
        <v>1983</v>
      </c>
      <c r="F1467" s="11" t="s">
        <v>3985</v>
      </c>
      <c r="G1467" s="12">
        <v>200160</v>
      </c>
      <c r="H1467" s="12">
        <v>256248</v>
      </c>
      <c r="I1467" s="12">
        <v>309744</v>
      </c>
      <c r="J1467" s="12">
        <v>384936</v>
      </c>
      <c r="K1467" s="12">
        <v>116534</v>
      </c>
      <c r="L1467" s="12">
        <f t="shared" si="88"/>
        <v>110707.29999999999</v>
      </c>
      <c r="M1467" s="12">
        <f t="shared" si="89"/>
        <v>141729.23463533996</v>
      </c>
      <c r="N1467" s="12">
        <f t="shared" si="90"/>
        <v>171317.55401859997</v>
      </c>
      <c r="O1467" s="20">
        <f t="shared" si="91"/>
        <v>212905.80298294997</v>
      </c>
      <c r="P1467" s="2"/>
    </row>
    <row r="1468" spans="1:16" ht="12.75">
      <c r="A1468" s="19" t="s">
        <v>1961</v>
      </c>
      <c r="B1468" s="11" t="s">
        <v>492</v>
      </c>
      <c r="C1468" s="11" t="s">
        <v>2008</v>
      </c>
      <c r="D1468" s="11" t="s">
        <v>3973</v>
      </c>
      <c r="E1468" s="11" t="s">
        <v>2009</v>
      </c>
      <c r="F1468" s="11" t="s">
        <v>3993</v>
      </c>
      <c r="G1468" s="12">
        <v>200160</v>
      </c>
      <c r="H1468" s="12">
        <v>256248</v>
      </c>
      <c r="I1468" s="12">
        <v>309744</v>
      </c>
      <c r="J1468" s="12">
        <v>384936</v>
      </c>
      <c r="K1468" s="12">
        <v>62045</v>
      </c>
      <c r="L1468" s="12">
        <f t="shared" si="88"/>
        <v>58942.75</v>
      </c>
      <c r="M1468" s="12">
        <f t="shared" si="89"/>
        <v>75459.43984544999</v>
      </c>
      <c r="N1468" s="12">
        <f t="shared" si="90"/>
        <v>91212.8446555</v>
      </c>
      <c r="O1468" s="20">
        <f t="shared" si="91"/>
        <v>113355.248649125</v>
      </c>
      <c r="P1468" s="2"/>
    </row>
    <row r="1469" spans="1:16" ht="12.75">
      <c r="A1469" s="19" t="s">
        <v>1961</v>
      </c>
      <c r="B1469" s="11" t="s">
        <v>651</v>
      </c>
      <c r="C1469" s="11" t="s">
        <v>2010</v>
      </c>
      <c r="D1469" s="11" t="s">
        <v>3973</v>
      </c>
      <c r="E1469" s="11" t="s">
        <v>350</v>
      </c>
      <c r="F1469" s="13"/>
      <c r="G1469" s="12">
        <v>200160</v>
      </c>
      <c r="H1469" s="12">
        <v>256248</v>
      </c>
      <c r="I1469" s="12">
        <v>309744</v>
      </c>
      <c r="J1469" s="12">
        <v>384936</v>
      </c>
      <c r="K1469" s="12">
        <v>51663</v>
      </c>
      <c r="L1469" s="12">
        <f t="shared" si="88"/>
        <v>49079.85</v>
      </c>
      <c r="M1469" s="12">
        <f t="shared" si="89"/>
        <v>62832.799431629996</v>
      </c>
      <c r="N1469" s="12">
        <f t="shared" si="90"/>
        <v>75950.1844377</v>
      </c>
      <c r="O1469" s="20">
        <f t="shared" si="91"/>
        <v>94387.496348775</v>
      </c>
      <c r="P1469" s="2"/>
    </row>
    <row r="1470" spans="1:16" ht="12.75">
      <c r="A1470" s="19" t="s">
        <v>1961</v>
      </c>
      <c r="B1470" s="11" t="s">
        <v>653</v>
      </c>
      <c r="C1470" s="11" t="s">
        <v>2011</v>
      </c>
      <c r="D1470" s="11" t="s">
        <v>3973</v>
      </c>
      <c r="E1470" s="11" t="s">
        <v>605</v>
      </c>
      <c r="F1470" s="11" t="s">
        <v>3543</v>
      </c>
      <c r="G1470" s="12">
        <v>200160</v>
      </c>
      <c r="H1470" s="12">
        <v>256248</v>
      </c>
      <c r="I1470" s="12">
        <v>309744</v>
      </c>
      <c r="J1470" s="12">
        <v>384936</v>
      </c>
      <c r="K1470" s="12">
        <v>141302</v>
      </c>
      <c r="L1470" s="12">
        <f t="shared" si="88"/>
        <v>134236.9</v>
      </c>
      <c r="M1470" s="12">
        <f t="shared" si="89"/>
        <v>171852.20032302</v>
      </c>
      <c r="N1470" s="12">
        <f t="shared" si="90"/>
        <v>207729.1864858</v>
      </c>
      <c r="O1470" s="20">
        <f t="shared" si="91"/>
        <v>258156.55322134998</v>
      </c>
      <c r="P1470" s="2"/>
    </row>
    <row r="1471" spans="1:16" ht="12.75">
      <c r="A1471" s="19" t="s">
        <v>1961</v>
      </c>
      <c r="B1471" s="11" t="s">
        <v>655</v>
      </c>
      <c r="C1471" s="11" t="s">
        <v>2012</v>
      </c>
      <c r="D1471" s="11" t="s">
        <v>3973</v>
      </c>
      <c r="E1471" s="11" t="s">
        <v>350</v>
      </c>
      <c r="F1471" s="13"/>
      <c r="G1471" s="12">
        <v>200160</v>
      </c>
      <c r="H1471" s="12">
        <v>256248</v>
      </c>
      <c r="I1471" s="12">
        <v>309744</v>
      </c>
      <c r="J1471" s="12">
        <v>384936</v>
      </c>
      <c r="K1471" s="12">
        <v>91479</v>
      </c>
      <c r="L1471" s="12">
        <f t="shared" si="88"/>
        <v>86905.05</v>
      </c>
      <c r="M1471" s="12">
        <f t="shared" si="89"/>
        <v>111257.21810978999</v>
      </c>
      <c r="N1471" s="12">
        <f t="shared" si="90"/>
        <v>134484.0005841</v>
      </c>
      <c r="O1471" s="20">
        <f t="shared" si="91"/>
        <v>167130.70821457502</v>
      </c>
      <c r="P1471" s="2"/>
    </row>
    <row r="1472" spans="1:16" ht="12.75">
      <c r="A1472" s="19" t="s">
        <v>1961</v>
      </c>
      <c r="B1472" s="11" t="s">
        <v>658</v>
      </c>
      <c r="C1472" s="11" t="s">
        <v>2013</v>
      </c>
      <c r="D1472" s="11" t="s">
        <v>3973</v>
      </c>
      <c r="E1472" s="11" t="s">
        <v>350</v>
      </c>
      <c r="F1472" s="13"/>
      <c r="G1472" s="12">
        <v>200160</v>
      </c>
      <c r="H1472" s="12">
        <v>256248</v>
      </c>
      <c r="I1472" s="12">
        <v>309744</v>
      </c>
      <c r="J1472" s="12">
        <v>384936</v>
      </c>
      <c r="K1472" s="12">
        <v>74869</v>
      </c>
      <c r="L1472" s="12">
        <f t="shared" si="88"/>
        <v>71125.55</v>
      </c>
      <c r="M1472" s="12">
        <f t="shared" si="89"/>
        <v>91056.05289369</v>
      </c>
      <c r="N1472" s="12">
        <f t="shared" si="90"/>
        <v>110065.5083651</v>
      </c>
      <c r="O1472" s="20">
        <f t="shared" si="91"/>
        <v>136784.496915325</v>
      </c>
      <c r="P1472" s="2"/>
    </row>
    <row r="1473" spans="1:16" ht="12.75">
      <c r="A1473" s="19" t="s">
        <v>1961</v>
      </c>
      <c r="B1473" s="11" t="s">
        <v>660</v>
      </c>
      <c r="C1473" s="11" t="s">
        <v>2014</v>
      </c>
      <c r="D1473" s="11" t="s">
        <v>3973</v>
      </c>
      <c r="E1473" s="11" t="s">
        <v>605</v>
      </c>
      <c r="F1473" s="11" t="s">
        <v>3543</v>
      </c>
      <c r="G1473" s="12">
        <v>200160</v>
      </c>
      <c r="H1473" s="12">
        <v>256248</v>
      </c>
      <c r="I1473" s="12">
        <v>309744</v>
      </c>
      <c r="J1473" s="12">
        <v>384936</v>
      </c>
      <c r="K1473" s="12">
        <v>92601</v>
      </c>
      <c r="L1473" s="12">
        <f t="shared" si="88"/>
        <v>87970.95</v>
      </c>
      <c r="M1473" s="12">
        <f t="shared" si="89"/>
        <v>112621.80013101</v>
      </c>
      <c r="N1473" s="12">
        <f t="shared" si="90"/>
        <v>136133.4616479</v>
      </c>
      <c r="O1473" s="20">
        <f t="shared" si="91"/>
        <v>169180.584739425</v>
      </c>
      <c r="P1473" s="2"/>
    </row>
    <row r="1474" spans="1:16" ht="12.75">
      <c r="A1474" s="19" t="s">
        <v>1961</v>
      </c>
      <c r="B1474" s="11" t="s">
        <v>661</v>
      </c>
      <c r="C1474" s="11" t="s">
        <v>656</v>
      </c>
      <c r="D1474" s="11" t="s">
        <v>3973</v>
      </c>
      <c r="E1474" s="11" t="s">
        <v>350</v>
      </c>
      <c r="F1474" s="13"/>
      <c r="G1474" s="12">
        <v>200160</v>
      </c>
      <c r="H1474" s="12">
        <v>256248</v>
      </c>
      <c r="I1474" s="12">
        <v>309744</v>
      </c>
      <c r="J1474" s="12">
        <v>384936</v>
      </c>
      <c r="K1474" s="12">
        <v>93800</v>
      </c>
      <c r="L1474" s="12">
        <f t="shared" si="88"/>
        <v>89110</v>
      </c>
      <c r="M1474" s="12">
        <f t="shared" si="89"/>
        <v>114080.02993799999</v>
      </c>
      <c r="N1474" s="12">
        <f t="shared" si="90"/>
        <v>137896.12102</v>
      </c>
      <c r="O1474" s="20">
        <f t="shared" si="91"/>
        <v>171371.139065</v>
      </c>
      <c r="P1474" s="2"/>
    </row>
    <row r="1475" spans="1:16" ht="12.75">
      <c r="A1475" s="19" t="s">
        <v>1961</v>
      </c>
      <c r="B1475" s="11" t="s">
        <v>664</v>
      </c>
      <c r="C1475" s="11" t="s">
        <v>2015</v>
      </c>
      <c r="D1475" s="11" t="s">
        <v>3973</v>
      </c>
      <c r="E1475" s="11" t="s">
        <v>350</v>
      </c>
      <c r="F1475" s="13"/>
      <c r="G1475" s="12">
        <v>200160</v>
      </c>
      <c r="H1475" s="12">
        <v>256248</v>
      </c>
      <c r="I1475" s="12">
        <v>309744</v>
      </c>
      <c r="J1475" s="12">
        <v>384936</v>
      </c>
      <c r="K1475" s="12">
        <v>78655</v>
      </c>
      <c r="L1475" s="12">
        <f t="shared" si="88"/>
        <v>74722.25</v>
      </c>
      <c r="M1475" s="12">
        <f t="shared" si="89"/>
        <v>95660.60506155</v>
      </c>
      <c r="N1475" s="12">
        <f t="shared" si="90"/>
        <v>115631.3368745</v>
      </c>
      <c r="O1475" s="20">
        <f t="shared" si="91"/>
        <v>143701.459948375</v>
      </c>
      <c r="P1475" s="2"/>
    </row>
    <row r="1476" spans="1:16" ht="12.75">
      <c r="A1476" s="19" t="s">
        <v>1961</v>
      </c>
      <c r="B1476" s="11" t="s">
        <v>666</v>
      </c>
      <c r="C1476" s="11" t="s">
        <v>1146</v>
      </c>
      <c r="D1476" s="11" t="s">
        <v>3973</v>
      </c>
      <c r="E1476" s="11" t="s">
        <v>2016</v>
      </c>
      <c r="F1476" s="11" t="s">
        <v>3994</v>
      </c>
      <c r="G1476" s="12">
        <v>200160</v>
      </c>
      <c r="H1476" s="12">
        <v>256248</v>
      </c>
      <c r="I1476" s="12">
        <v>309744</v>
      </c>
      <c r="J1476" s="12">
        <v>384936</v>
      </c>
      <c r="K1476" s="12">
        <v>111876</v>
      </c>
      <c r="L1476" s="12">
        <f aca="true" t="shared" si="92" ref="L1476:L1539">K1476*95%</f>
        <v>106282.2</v>
      </c>
      <c r="M1476" s="12">
        <f aca="true" t="shared" si="93" ref="M1476:M1539">L1476*1.2802158</f>
        <v>136064.15169876</v>
      </c>
      <c r="N1476" s="12">
        <f aca="true" t="shared" si="94" ref="N1476:N1539">L1476*1.547482</f>
        <v>164469.7914204</v>
      </c>
      <c r="O1476" s="20">
        <f aca="true" t="shared" si="95" ref="O1476:O1539">L1476*1.9231415</f>
        <v>204395.7095313</v>
      </c>
      <c r="P1476" s="2"/>
    </row>
    <row r="1477" spans="1:16" ht="12.75">
      <c r="A1477" s="19" t="s">
        <v>1961</v>
      </c>
      <c r="B1477" s="11" t="s">
        <v>1016</v>
      </c>
      <c r="C1477" s="11" t="s">
        <v>489</v>
      </c>
      <c r="D1477" s="11" t="s">
        <v>3973</v>
      </c>
      <c r="E1477" s="11" t="s">
        <v>2017</v>
      </c>
      <c r="F1477" s="11" t="s">
        <v>3995</v>
      </c>
      <c r="G1477" s="12">
        <v>200160</v>
      </c>
      <c r="H1477" s="12">
        <v>256248</v>
      </c>
      <c r="I1477" s="12">
        <v>309744</v>
      </c>
      <c r="J1477" s="12">
        <v>384936</v>
      </c>
      <c r="K1477" s="12">
        <v>78655</v>
      </c>
      <c r="L1477" s="12">
        <f t="shared" si="92"/>
        <v>74722.25</v>
      </c>
      <c r="M1477" s="12">
        <f t="shared" si="93"/>
        <v>95660.60506155</v>
      </c>
      <c r="N1477" s="12">
        <f t="shared" si="94"/>
        <v>115631.3368745</v>
      </c>
      <c r="O1477" s="20">
        <f t="shared" si="95"/>
        <v>143701.459948375</v>
      </c>
      <c r="P1477" s="2"/>
    </row>
    <row r="1478" spans="1:16" ht="12.75">
      <c r="A1478" s="19" t="s">
        <v>1961</v>
      </c>
      <c r="B1478" s="11" t="s">
        <v>1017</v>
      </c>
      <c r="C1478" s="11" t="s">
        <v>1149</v>
      </c>
      <c r="D1478" s="11" t="s">
        <v>3973</v>
      </c>
      <c r="E1478" s="11" t="s">
        <v>350</v>
      </c>
      <c r="F1478" s="13"/>
      <c r="G1478" s="12">
        <v>200160</v>
      </c>
      <c r="H1478" s="12">
        <v>256248</v>
      </c>
      <c r="I1478" s="12">
        <v>309744</v>
      </c>
      <c r="J1478" s="12">
        <v>384936</v>
      </c>
      <c r="K1478" s="12">
        <v>66441</v>
      </c>
      <c r="L1478" s="12">
        <f t="shared" si="92"/>
        <v>63118.95</v>
      </c>
      <c r="M1478" s="12">
        <f t="shared" si="93"/>
        <v>80805.87706941</v>
      </c>
      <c r="N1478" s="12">
        <f t="shared" si="94"/>
        <v>97675.43898389999</v>
      </c>
      <c r="O1478" s="20">
        <f t="shared" si="95"/>
        <v>121386.672181425</v>
      </c>
      <c r="P1478" s="2"/>
    </row>
    <row r="1479" spans="1:16" ht="12.75">
      <c r="A1479" s="19" t="s">
        <v>1961</v>
      </c>
      <c r="B1479" s="11" t="s">
        <v>1019</v>
      </c>
      <c r="C1479" s="11" t="s">
        <v>1152</v>
      </c>
      <c r="D1479" s="11" t="s">
        <v>3973</v>
      </c>
      <c r="E1479" s="11" t="s">
        <v>350</v>
      </c>
      <c r="F1479" s="13"/>
      <c r="G1479" s="12">
        <v>200160</v>
      </c>
      <c r="H1479" s="12">
        <v>256248</v>
      </c>
      <c r="I1479" s="12">
        <v>309744</v>
      </c>
      <c r="J1479" s="12">
        <v>384936</v>
      </c>
      <c r="K1479" s="12">
        <v>86472</v>
      </c>
      <c r="L1479" s="12">
        <f t="shared" si="92"/>
        <v>82148.4</v>
      </c>
      <c r="M1479" s="12">
        <f t="shared" si="93"/>
        <v>105167.67962471998</v>
      </c>
      <c r="N1479" s="12">
        <f t="shared" si="94"/>
        <v>127123.1703288</v>
      </c>
      <c r="O1479" s="20">
        <f t="shared" si="95"/>
        <v>157982.9971986</v>
      </c>
      <c r="P1479" s="2"/>
    </row>
    <row r="1480" spans="1:16" ht="12.75">
      <c r="A1480" s="19" t="s">
        <v>1961</v>
      </c>
      <c r="B1480" s="11" t="s">
        <v>1021</v>
      </c>
      <c r="C1480" s="11" t="s">
        <v>1162</v>
      </c>
      <c r="D1480" s="11" t="s">
        <v>3973</v>
      </c>
      <c r="E1480" s="11" t="s">
        <v>350</v>
      </c>
      <c r="F1480" s="13"/>
      <c r="G1480" s="12">
        <v>200160</v>
      </c>
      <c r="H1480" s="12">
        <v>256248</v>
      </c>
      <c r="I1480" s="12">
        <v>309744</v>
      </c>
      <c r="J1480" s="12">
        <v>384936</v>
      </c>
      <c r="K1480" s="12">
        <v>95388</v>
      </c>
      <c r="L1480" s="12">
        <f t="shared" si="92"/>
        <v>90618.59999999999</v>
      </c>
      <c r="M1480" s="12">
        <f t="shared" si="93"/>
        <v>116011.36349387998</v>
      </c>
      <c r="N1480" s="12">
        <f t="shared" si="94"/>
        <v>140230.6523652</v>
      </c>
      <c r="O1480" s="20">
        <f t="shared" si="95"/>
        <v>174272.39033189998</v>
      </c>
      <c r="P1480" s="2"/>
    </row>
    <row r="1481" spans="1:16" ht="12.75">
      <c r="A1481" s="19" t="s">
        <v>1961</v>
      </c>
      <c r="B1481" s="11" t="s">
        <v>1022</v>
      </c>
      <c r="C1481" s="11" t="s">
        <v>493</v>
      </c>
      <c r="D1481" s="11" t="s">
        <v>3973</v>
      </c>
      <c r="E1481" s="11" t="s">
        <v>350</v>
      </c>
      <c r="F1481" s="13"/>
      <c r="G1481" s="12">
        <v>200160</v>
      </c>
      <c r="H1481" s="12">
        <v>256248</v>
      </c>
      <c r="I1481" s="12">
        <v>309744</v>
      </c>
      <c r="J1481" s="12">
        <v>384936</v>
      </c>
      <c r="K1481" s="12">
        <v>84151</v>
      </c>
      <c r="L1481" s="12">
        <f t="shared" si="92"/>
        <v>79943.45</v>
      </c>
      <c r="M1481" s="12">
        <f t="shared" si="93"/>
        <v>102344.86779650999</v>
      </c>
      <c r="N1481" s="12">
        <f t="shared" si="94"/>
        <v>123711.0498929</v>
      </c>
      <c r="O1481" s="20">
        <f t="shared" si="95"/>
        <v>153742.566348175</v>
      </c>
      <c r="P1481" s="2"/>
    </row>
    <row r="1482" spans="1:16" ht="12.75">
      <c r="A1482" s="19" t="s">
        <v>1961</v>
      </c>
      <c r="B1482" s="11" t="s">
        <v>1024</v>
      </c>
      <c r="C1482" s="11" t="s">
        <v>2018</v>
      </c>
      <c r="D1482" s="11" t="s">
        <v>3973</v>
      </c>
      <c r="E1482" s="11" t="s">
        <v>350</v>
      </c>
      <c r="F1482" s="13"/>
      <c r="G1482" s="12">
        <v>200160</v>
      </c>
      <c r="H1482" s="12">
        <v>256248</v>
      </c>
      <c r="I1482" s="12">
        <v>309744</v>
      </c>
      <c r="J1482" s="12">
        <v>384936</v>
      </c>
      <c r="K1482" s="12">
        <v>73525</v>
      </c>
      <c r="L1482" s="12">
        <f t="shared" si="92"/>
        <v>69848.75</v>
      </c>
      <c r="M1482" s="12">
        <f t="shared" si="93"/>
        <v>89421.47336024999</v>
      </c>
      <c r="N1482" s="12">
        <f t="shared" si="94"/>
        <v>108089.6833475</v>
      </c>
      <c r="O1482" s="20">
        <f t="shared" si="95"/>
        <v>134329.029848125</v>
      </c>
      <c r="P1482" s="2"/>
    </row>
    <row r="1483" spans="1:16" ht="12.75">
      <c r="A1483" s="19" t="s">
        <v>1961</v>
      </c>
      <c r="B1483" s="11" t="s">
        <v>1026</v>
      </c>
      <c r="C1483" s="11" t="s">
        <v>2019</v>
      </c>
      <c r="D1483" s="11" t="s">
        <v>3973</v>
      </c>
      <c r="E1483" s="11" t="s">
        <v>2020</v>
      </c>
      <c r="F1483" s="11" t="s">
        <v>3996</v>
      </c>
      <c r="G1483" s="12">
        <v>200160</v>
      </c>
      <c r="H1483" s="12">
        <v>256248</v>
      </c>
      <c r="I1483" s="12">
        <v>309744</v>
      </c>
      <c r="J1483" s="12">
        <v>384936</v>
      </c>
      <c r="K1483" s="12">
        <v>86350</v>
      </c>
      <c r="L1483" s="12">
        <f t="shared" si="92"/>
        <v>82032.5</v>
      </c>
      <c r="M1483" s="12">
        <f t="shared" si="93"/>
        <v>105019.3026135</v>
      </c>
      <c r="N1483" s="12">
        <f t="shared" si="94"/>
        <v>126943.817165</v>
      </c>
      <c r="O1483" s="20">
        <f t="shared" si="95"/>
        <v>157760.10509875</v>
      </c>
      <c r="P1483" s="2"/>
    </row>
    <row r="1484" spans="1:16" ht="12.75">
      <c r="A1484" s="19" t="s">
        <v>2021</v>
      </c>
      <c r="B1484" s="11" t="s">
        <v>334</v>
      </c>
      <c r="C1484" s="11" t="s">
        <v>1396</v>
      </c>
      <c r="D1484" s="11" t="s">
        <v>3997</v>
      </c>
      <c r="E1484" s="11" t="s">
        <v>2022</v>
      </c>
      <c r="F1484" s="11" t="s">
        <v>3998</v>
      </c>
      <c r="G1484" s="12">
        <v>200160</v>
      </c>
      <c r="H1484" s="12">
        <v>256248</v>
      </c>
      <c r="I1484" s="12">
        <v>309744</v>
      </c>
      <c r="J1484" s="12">
        <v>384936</v>
      </c>
      <c r="K1484" s="12">
        <v>105860</v>
      </c>
      <c r="L1484" s="12">
        <f t="shared" si="92"/>
        <v>100567</v>
      </c>
      <c r="M1484" s="12">
        <f t="shared" si="93"/>
        <v>128747.4623586</v>
      </c>
      <c r="N1484" s="12">
        <f t="shared" si="94"/>
        <v>155625.622294</v>
      </c>
      <c r="O1484" s="20">
        <f t="shared" si="95"/>
        <v>193404.5712305</v>
      </c>
      <c r="P1484" s="2"/>
    </row>
    <row r="1485" spans="1:16" ht="12.75">
      <c r="A1485" s="19" t="s">
        <v>2021</v>
      </c>
      <c r="B1485" s="11" t="s">
        <v>337</v>
      </c>
      <c r="C1485" s="11" t="s">
        <v>2023</v>
      </c>
      <c r="D1485" s="11" t="s">
        <v>3997</v>
      </c>
      <c r="E1485" s="11" t="s">
        <v>1482</v>
      </c>
      <c r="F1485" s="11" t="s">
        <v>3829</v>
      </c>
      <c r="G1485" s="12">
        <v>200160</v>
      </c>
      <c r="H1485" s="12">
        <v>256248</v>
      </c>
      <c r="I1485" s="12">
        <v>309744</v>
      </c>
      <c r="J1485" s="12">
        <v>384936</v>
      </c>
      <c r="K1485" s="12">
        <v>143926</v>
      </c>
      <c r="L1485" s="12">
        <f t="shared" si="92"/>
        <v>136729.69999999998</v>
      </c>
      <c r="M1485" s="12">
        <f t="shared" si="93"/>
        <v>175043.52226925996</v>
      </c>
      <c r="N1485" s="12">
        <f t="shared" si="94"/>
        <v>211586.74961539998</v>
      </c>
      <c r="O1485" s="20">
        <f t="shared" si="95"/>
        <v>262950.56035254995</v>
      </c>
      <c r="P1485" s="2"/>
    </row>
    <row r="1486" spans="1:16" ht="12.75">
      <c r="A1486" s="19" t="s">
        <v>2021</v>
      </c>
      <c r="B1486" s="11" t="s">
        <v>340</v>
      </c>
      <c r="C1486" s="11" t="s">
        <v>1465</v>
      </c>
      <c r="D1486" s="11" t="s">
        <v>3997</v>
      </c>
      <c r="E1486" s="11" t="s">
        <v>350</v>
      </c>
      <c r="F1486" s="13"/>
      <c r="G1486" s="12">
        <v>200160</v>
      </c>
      <c r="H1486" s="12">
        <v>256248</v>
      </c>
      <c r="I1486" s="12">
        <v>309744</v>
      </c>
      <c r="J1486" s="12">
        <v>384936</v>
      </c>
      <c r="K1486" s="12">
        <v>74717</v>
      </c>
      <c r="L1486" s="12">
        <f t="shared" si="92"/>
        <v>70981.15</v>
      </c>
      <c r="M1486" s="12">
        <f t="shared" si="93"/>
        <v>90871.18973216998</v>
      </c>
      <c r="N1486" s="12">
        <f t="shared" si="94"/>
        <v>109842.05196429999</v>
      </c>
      <c r="O1486" s="20">
        <f t="shared" si="95"/>
        <v>136506.79528272498</v>
      </c>
      <c r="P1486" s="2"/>
    </row>
    <row r="1487" spans="1:16" ht="12.75">
      <c r="A1487" s="19" t="s">
        <v>2021</v>
      </c>
      <c r="B1487" s="11" t="s">
        <v>343</v>
      </c>
      <c r="C1487" s="11" t="s">
        <v>2024</v>
      </c>
      <c r="D1487" s="11" t="s">
        <v>3997</v>
      </c>
      <c r="E1487" s="11" t="s">
        <v>2025</v>
      </c>
      <c r="F1487" s="11" t="s">
        <v>3999</v>
      </c>
      <c r="G1487" s="12">
        <v>200160</v>
      </c>
      <c r="H1487" s="12">
        <v>256248</v>
      </c>
      <c r="I1487" s="12">
        <v>309744</v>
      </c>
      <c r="J1487" s="12">
        <v>384936</v>
      </c>
      <c r="K1487" s="12">
        <v>99017</v>
      </c>
      <c r="L1487" s="12">
        <f t="shared" si="92"/>
        <v>94066.15</v>
      </c>
      <c r="M1487" s="12">
        <f t="shared" si="93"/>
        <v>120424.97147516998</v>
      </c>
      <c r="N1487" s="12">
        <f t="shared" si="94"/>
        <v>145565.6739343</v>
      </c>
      <c r="O1487" s="20">
        <f t="shared" si="95"/>
        <v>180902.516810225</v>
      </c>
      <c r="P1487" s="2"/>
    </row>
    <row r="1488" spans="1:16" ht="12.75">
      <c r="A1488" s="19" t="s">
        <v>2021</v>
      </c>
      <c r="B1488" s="11" t="s">
        <v>346</v>
      </c>
      <c r="C1488" s="11" t="s">
        <v>1789</v>
      </c>
      <c r="D1488" s="11" t="s">
        <v>3997</v>
      </c>
      <c r="E1488" s="11" t="s">
        <v>350</v>
      </c>
      <c r="F1488" s="13"/>
      <c r="G1488" s="12">
        <v>200160</v>
      </c>
      <c r="H1488" s="12">
        <v>256248</v>
      </c>
      <c r="I1488" s="12">
        <v>309744</v>
      </c>
      <c r="J1488" s="12">
        <v>384936</v>
      </c>
      <c r="K1488" s="12">
        <v>118010</v>
      </c>
      <c r="L1488" s="12">
        <f t="shared" si="92"/>
        <v>112109.5</v>
      </c>
      <c r="M1488" s="12">
        <f t="shared" si="93"/>
        <v>143524.35323009998</v>
      </c>
      <c r="N1488" s="12">
        <f t="shared" si="94"/>
        <v>173487.433279</v>
      </c>
      <c r="O1488" s="20">
        <f t="shared" si="95"/>
        <v>215602.43199425002</v>
      </c>
      <c r="P1488" s="2"/>
    </row>
    <row r="1489" spans="1:16" ht="12.75">
      <c r="A1489" s="19" t="s">
        <v>2021</v>
      </c>
      <c r="B1489" s="11" t="s">
        <v>348</v>
      </c>
      <c r="C1489" s="11" t="s">
        <v>1468</v>
      </c>
      <c r="D1489" s="11" t="s">
        <v>3997</v>
      </c>
      <c r="E1489" s="11" t="s">
        <v>350</v>
      </c>
      <c r="F1489" s="13"/>
      <c r="G1489" s="12">
        <v>200160</v>
      </c>
      <c r="H1489" s="12">
        <v>256248</v>
      </c>
      <c r="I1489" s="12">
        <v>309744</v>
      </c>
      <c r="J1489" s="12">
        <v>384936</v>
      </c>
      <c r="K1489" s="12">
        <v>100693</v>
      </c>
      <c r="L1489" s="12">
        <f t="shared" si="92"/>
        <v>95658.34999999999</v>
      </c>
      <c r="M1489" s="12">
        <f t="shared" si="93"/>
        <v>122463.33107192998</v>
      </c>
      <c r="N1489" s="12">
        <f t="shared" si="94"/>
        <v>148029.57477469998</v>
      </c>
      <c r="O1489" s="20">
        <f t="shared" si="95"/>
        <v>183964.54270652498</v>
      </c>
      <c r="P1489" s="2"/>
    </row>
    <row r="1490" spans="1:16" ht="12.75">
      <c r="A1490" s="19" t="s">
        <v>2021</v>
      </c>
      <c r="B1490" s="11" t="s">
        <v>351</v>
      </c>
      <c r="C1490" s="11" t="s">
        <v>2026</v>
      </c>
      <c r="D1490" s="11" t="s">
        <v>3997</v>
      </c>
      <c r="E1490" s="11" t="s">
        <v>1491</v>
      </c>
      <c r="F1490" s="11" t="s">
        <v>3834</v>
      </c>
      <c r="G1490" s="12">
        <v>204250</v>
      </c>
      <c r="H1490" s="12">
        <v>256248</v>
      </c>
      <c r="I1490" s="12">
        <v>309744</v>
      </c>
      <c r="J1490" s="12">
        <v>384936</v>
      </c>
      <c r="K1490" s="12">
        <v>79203</v>
      </c>
      <c r="L1490" s="12">
        <f t="shared" si="92"/>
        <v>75242.84999999999</v>
      </c>
      <c r="M1490" s="12">
        <f t="shared" si="93"/>
        <v>96327.08540702998</v>
      </c>
      <c r="N1490" s="12">
        <f t="shared" si="94"/>
        <v>116436.95600369999</v>
      </c>
      <c r="O1490" s="20">
        <f t="shared" si="95"/>
        <v>144702.647413275</v>
      </c>
      <c r="P1490" s="2"/>
    </row>
    <row r="1491" spans="1:16" ht="12.75">
      <c r="A1491" s="19" t="s">
        <v>2021</v>
      </c>
      <c r="B1491" s="11" t="s">
        <v>353</v>
      </c>
      <c r="C1491" s="11" t="s">
        <v>585</v>
      </c>
      <c r="D1491" s="11" t="s">
        <v>3997</v>
      </c>
      <c r="E1491" s="11" t="s">
        <v>350</v>
      </c>
      <c r="F1491" s="13"/>
      <c r="G1491" s="12">
        <v>200160</v>
      </c>
      <c r="H1491" s="12">
        <v>256248</v>
      </c>
      <c r="I1491" s="12">
        <v>309744</v>
      </c>
      <c r="J1491" s="12">
        <v>384936</v>
      </c>
      <c r="K1491" s="12">
        <v>96084</v>
      </c>
      <c r="L1491" s="12">
        <f t="shared" si="92"/>
        <v>91279.8</v>
      </c>
      <c r="M1491" s="12">
        <f t="shared" si="93"/>
        <v>116857.84218084</v>
      </c>
      <c r="N1491" s="12">
        <f t="shared" si="94"/>
        <v>141253.84746360002</v>
      </c>
      <c r="O1491" s="20">
        <f t="shared" si="95"/>
        <v>175543.9714917</v>
      </c>
      <c r="P1491" s="2"/>
    </row>
    <row r="1492" spans="1:16" ht="12.75">
      <c r="A1492" s="19" t="s">
        <v>2021</v>
      </c>
      <c r="B1492" s="11" t="s">
        <v>356</v>
      </c>
      <c r="C1492" s="11" t="s">
        <v>2027</v>
      </c>
      <c r="D1492" s="11" t="s">
        <v>3997</v>
      </c>
      <c r="E1492" s="11" t="s">
        <v>1226</v>
      </c>
      <c r="F1492" s="11" t="s">
        <v>3713</v>
      </c>
      <c r="G1492" s="12">
        <v>200160</v>
      </c>
      <c r="H1492" s="12">
        <v>256248</v>
      </c>
      <c r="I1492" s="12">
        <v>309744</v>
      </c>
      <c r="J1492" s="12">
        <v>384936</v>
      </c>
      <c r="K1492" s="12">
        <v>81560</v>
      </c>
      <c r="L1492" s="12">
        <f t="shared" si="92"/>
        <v>77482</v>
      </c>
      <c r="M1492" s="12">
        <f t="shared" si="93"/>
        <v>99193.6806156</v>
      </c>
      <c r="N1492" s="12">
        <f t="shared" si="94"/>
        <v>119902.00032400001</v>
      </c>
      <c r="O1492" s="20">
        <f t="shared" si="95"/>
        <v>149008.849703</v>
      </c>
      <c r="P1492" s="2"/>
    </row>
    <row r="1493" spans="1:16" ht="12.75">
      <c r="A1493" s="19" t="s">
        <v>2021</v>
      </c>
      <c r="B1493" s="11" t="s">
        <v>359</v>
      </c>
      <c r="C1493" s="11" t="s">
        <v>587</v>
      </c>
      <c r="D1493" s="11" t="s">
        <v>3997</v>
      </c>
      <c r="E1493" s="11" t="s">
        <v>2028</v>
      </c>
      <c r="F1493" s="11" t="s">
        <v>4000</v>
      </c>
      <c r="G1493" s="12">
        <v>200160</v>
      </c>
      <c r="H1493" s="12">
        <v>256248</v>
      </c>
      <c r="I1493" s="12">
        <v>309744</v>
      </c>
      <c r="J1493" s="12">
        <v>384936</v>
      </c>
      <c r="K1493" s="12">
        <v>162819</v>
      </c>
      <c r="L1493" s="12">
        <f t="shared" si="92"/>
        <v>154678.05</v>
      </c>
      <c r="M1493" s="12">
        <f t="shared" si="93"/>
        <v>198021.28352318998</v>
      </c>
      <c r="N1493" s="12">
        <f t="shared" si="94"/>
        <v>239361.49817009998</v>
      </c>
      <c r="O1493" s="20">
        <f t="shared" si="95"/>
        <v>297467.777094075</v>
      </c>
      <c r="P1493" s="2"/>
    </row>
    <row r="1494" spans="1:16" ht="12.75">
      <c r="A1494" s="19" t="s">
        <v>2021</v>
      </c>
      <c r="B1494" s="11" t="s">
        <v>361</v>
      </c>
      <c r="C1494" s="11" t="s">
        <v>1405</v>
      </c>
      <c r="D1494" s="11" t="s">
        <v>3997</v>
      </c>
      <c r="E1494" s="11" t="s">
        <v>1482</v>
      </c>
      <c r="F1494" s="11" t="s">
        <v>3829</v>
      </c>
      <c r="G1494" s="12">
        <v>200160</v>
      </c>
      <c r="H1494" s="12">
        <v>256248</v>
      </c>
      <c r="I1494" s="12">
        <v>309744</v>
      </c>
      <c r="J1494" s="12">
        <v>384936</v>
      </c>
      <c r="K1494" s="12">
        <v>110795</v>
      </c>
      <c r="L1494" s="12">
        <f t="shared" si="92"/>
        <v>105255.25</v>
      </c>
      <c r="M1494" s="12">
        <f t="shared" si="93"/>
        <v>134749.43408295</v>
      </c>
      <c r="N1494" s="12">
        <f t="shared" si="94"/>
        <v>162880.6047805</v>
      </c>
      <c r="O1494" s="20">
        <f t="shared" si="95"/>
        <v>202420.739367875</v>
      </c>
      <c r="P1494" s="2"/>
    </row>
    <row r="1495" spans="1:16" ht="12.75">
      <c r="A1495" s="19" t="s">
        <v>2021</v>
      </c>
      <c r="B1495" s="11" t="s">
        <v>363</v>
      </c>
      <c r="C1495" s="11" t="s">
        <v>352</v>
      </c>
      <c r="D1495" s="11" t="s">
        <v>3997</v>
      </c>
      <c r="E1495" s="11" t="s">
        <v>2029</v>
      </c>
      <c r="F1495" s="11" t="s">
        <v>4001</v>
      </c>
      <c r="G1495" s="12">
        <v>200160</v>
      </c>
      <c r="H1495" s="12">
        <v>256248</v>
      </c>
      <c r="I1495" s="12">
        <v>309744</v>
      </c>
      <c r="J1495" s="12">
        <v>384936</v>
      </c>
      <c r="K1495" s="12">
        <v>112703</v>
      </c>
      <c r="L1495" s="12">
        <f t="shared" si="92"/>
        <v>107067.84999999999</v>
      </c>
      <c r="M1495" s="12">
        <f t="shared" si="93"/>
        <v>137069.95324202997</v>
      </c>
      <c r="N1495" s="12">
        <f t="shared" si="94"/>
        <v>165685.57065369998</v>
      </c>
      <c r="O1495" s="20">
        <f t="shared" si="95"/>
        <v>205906.62565077498</v>
      </c>
      <c r="P1495" s="2"/>
    </row>
    <row r="1496" spans="1:16" ht="12.75">
      <c r="A1496" s="19" t="s">
        <v>2021</v>
      </c>
      <c r="B1496" s="11" t="s">
        <v>365</v>
      </c>
      <c r="C1496" s="11" t="s">
        <v>1569</v>
      </c>
      <c r="D1496" s="11" t="s">
        <v>3997</v>
      </c>
      <c r="E1496" s="11" t="s">
        <v>1491</v>
      </c>
      <c r="F1496" s="11" t="s">
        <v>3834</v>
      </c>
      <c r="G1496" s="12">
        <v>204250</v>
      </c>
      <c r="H1496" s="12">
        <v>256248</v>
      </c>
      <c r="I1496" s="12">
        <v>309744</v>
      </c>
      <c r="J1496" s="12">
        <v>384936</v>
      </c>
      <c r="K1496" s="12">
        <v>89243</v>
      </c>
      <c r="L1496" s="12">
        <f t="shared" si="92"/>
        <v>84780.84999999999</v>
      </c>
      <c r="M1496" s="12">
        <f t="shared" si="93"/>
        <v>108537.78370742998</v>
      </c>
      <c r="N1496" s="12">
        <f t="shared" si="94"/>
        <v>131196.8393197</v>
      </c>
      <c r="O1496" s="20">
        <f t="shared" si="95"/>
        <v>163045.57104027498</v>
      </c>
      <c r="P1496" s="2"/>
    </row>
    <row r="1497" spans="1:16" ht="12.75">
      <c r="A1497" s="19" t="s">
        <v>2021</v>
      </c>
      <c r="B1497" s="11" t="s">
        <v>367</v>
      </c>
      <c r="C1497" s="11" t="s">
        <v>2030</v>
      </c>
      <c r="D1497" s="11" t="s">
        <v>3997</v>
      </c>
      <c r="E1497" s="11" t="s">
        <v>2031</v>
      </c>
      <c r="F1497" s="11" t="s">
        <v>4002</v>
      </c>
      <c r="G1497" s="12">
        <v>200160</v>
      </c>
      <c r="H1497" s="12">
        <v>256248</v>
      </c>
      <c r="I1497" s="12">
        <v>309744</v>
      </c>
      <c r="J1497" s="12">
        <v>384936</v>
      </c>
      <c r="K1497" s="12">
        <v>116693</v>
      </c>
      <c r="L1497" s="12">
        <f t="shared" si="92"/>
        <v>110858.34999999999</v>
      </c>
      <c r="M1497" s="12">
        <f t="shared" si="93"/>
        <v>141922.61123192997</v>
      </c>
      <c r="N1497" s="12">
        <f t="shared" si="94"/>
        <v>171551.3011747</v>
      </c>
      <c r="O1497" s="20">
        <f t="shared" si="95"/>
        <v>213196.293506525</v>
      </c>
      <c r="P1497" s="2"/>
    </row>
    <row r="1498" spans="1:16" ht="12.75">
      <c r="A1498" s="19" t="s">
        <v>2021</v>
      </c>
      <c r="B1498" s="11" t="s">
        <v>369</v>
      </c>
      <c r="C1498" s="11" t="s">
        <v>964</v>
      </c>
      <c r="D1498" s="11" t="s">
        <v>3997</v>
      </c>
      <c r="E1498" s="11" t="s">
        <v>350</v>
      </c>
      <c r="F1498" s="13"/>
      <c r="G1498" s="12">
        <v>200160</v>
      </c>
      <c r="H1498" s="12">
        <v>256248</v>
      </c>
      <c r="I1498" s="12">
        <v>309744</v>
      </c>
      <c r="J1498" s="12">
        <v>384936</v>
      </c>
      <c r="K1498" s="12">
        <v>197057</v>
      </c>
      <c r="L1498" s="12">
        <f t="shared" si="92"/>
        <v>187204.15</v>
      </c>
      <c r="M1498" s="12">
        <f t="shared" si="93"/>
        <v>239661.71065556997</v>
      </c>
      <c r="N1498" s="12">
        <f t="shared" si="94"/>
        <v>289695.0524503</v>
      </c>
      <c r="O1498" s="20">
        <f t="shared" si="95"/>
        <v>360020.069837225</v>
      </c>
      <c r="P1498" s="2"/>
    </row>
    <row r="1499" spans="1:16" ht="12.75">
      <c r="A1499" s="19" t="s">
        <v>2021</v>
      </c>
      <c r="B1499" s="11" t="s">
        <v>371</v>
      </c>
      <c r="C1499" s="11" t="s">
        <v>2032</v>
      </c>
      <c r="D1499" s="11" t="s">
        <v>3997</v>
      </c>
      <c r="E1499" s="11" t="s">
        <v>1226</v>
      </c>
      <c r="F1499" s="11" t="s">
        <v>3713</v>
      </c>
      <c r="G1499" s="12">
        <v>200160</v>
      </c>
      <c r="H1499" s="12">
        <v>256248</v>
      </c>
      <c r="I1499" s="12">
        <v>309744</v>
      </c>
      <c r="J1499" s="12">
        <v>384936</v>
      </c>
      <c r="K1499" s="12">
        <v>146116</v>
      </c>
      <c r="L1499" s="12">
        <f t="shared" si="92"/>
        <v>138810.19999999998</v>
      </c>
      <c r="M1499" s="12">
        <f t="shared" si="93"/>
        <v>177707.01124115995</v>
      </c>
      <c r="N1499" s="12">
        <f t="shared" si="94"/>
        <v>214806.28591639997</v>
      </c>
      <c r="O1499" s="20">
        <f t="shared" si="95"/>
        <v>266951.65624329995</v>
      </c>
      <c r="P1499" s="2"/>
    </row>
    <row r="1500" spans="1:16" ht="12.75">
      <c r="A1500" s="19" t="s">
        <v>2021</v>
      </c>
      <c r="B1500" s="11" t="s">
        <v>374</v>
      </c>
      <c r="C1500" s="11" t="s">
        <v>591</v>
      </c>
      <c r="D1500" s="11" t="s">
        <v>3997</v>
      </c>
      <c r="E1500" s="11" t="s">
        <v>350</v>
      </c>
      <c r="F1500" s="13"/>
      <c r="G1500" s="12">
        <v>200160</v>
      </c>
      <c r="H1500" s="12">
        <v>256248</v>
      </c>
      <c r="I1500" s="12">
        <v>309744</v>
      </c>
      <c r="J1500" s="12">
        <v>384936</v>
      </c>
      <c r="K1500" s="12">
        <v>88543</v>
      </c>
      <c r="L1500" s="12">
        <f t="shared" si="92"/>
        <v>84115.84999999999</v>
      </c>
      <c r="M1500" s="12">
        <f t="shared" si="93"/>
        <v>107686.44020042998</v>
      </c>
      <c r="N1500" s="12">
        <f t="shared" si="94"/>
        <v>130167.7637897</v>
      </c>
      <c r="O1500" s="20">
        <f t="shared" si="95"/>
        <v>161766.681942775</v>
      </c>
      <c r="P1500" s="2"/>
    </row>
    <row r="1501" spans="1:16" ht="12.75">
      <c r="A1501" s="19" t="s">
        <v>2021</v>
      </c>
      <c r="B1501" s="11" t="s">
        <v>377</v>
      </c>
      <c r="C1501" s="11" t="s">
        <v>1574</v>
      </c>
      <c r="D1501" s="11" t="s">
        <v>3997</v>
      </c>
      <c r="E1501" s="11" t="s">
        <v>350</v>
      </c>
      <c r="F1501" s="13"/>
      <c r="G1501" s="12">
        <v>200160</v>
      </c>
      <c r="H1501" s="12">
        <v>256248</v>
      </c>
      <c r="I1501" s="12">
        <v>309744</v>
      </c>
      <c r="J1501" s="12">
        <v>384936</v>
      </c>
      <c r="K1501" s="12">
        <v>99855</v>
      </c>
      <c r="L1501" s="12">
        <f t="shared" si="92"/>
        <v>94862.25</v>
      </c>
      <c r="M1501" s="12">
        <f t="shared" si="93"/>
        <v>121444.15127354999</v>
      </c>
      <c r="N1501" s="12">
        <f t="shared" si="94"/>
        <v>146797.6243545</v>
      </c>
      <c r="O1501" s="20">
        <f t="shared" si="95"/>
        <v>182433.529758375</v>
      </c>
      <c r="P1501" s="2"/>
    </row>
    <row r="1502" spans="1:16" ht="12.75">
      <c r="A1502" s="19" t="s">
        <v>2021</v>
      </c>
      <c r="B1502" s="11" t="s">
        <v>379</v>
      </c>
      <c r="C1502" s="11" t="s">
        <v>1233</v>
      </c>
      <c r="D1502" s="11" t="s">
        <v>3997</v>
      </c>
      <c r="E1502" s="11" t="s">
        <v>1491</v>
      </c>
      <c r="F1502" s="11" t="s">
        <v>3834</v>
      </c>
      <c r="G1502" s="12">
        <v>204250</v>
      </c>
      <c r="H1502" s="12">
        <v>256248</v>
      </c>
      <c r="I1502" s="12">
        <v>309744</v>
      </c>
      <c r="J1502" s="12">
        <v>384936</v>
      </c>
      <c r="K1502" s="12">
        <v>146059</v>
      </c>
      <c r="L1502" s="12">
        <f t="shared" si="92"/>
        <v>138756.05</v>
      </c>
      <c r="M1502" s="12">
        <f t="shared" si="93"/>
        <v>177637.68755558998</v>
      </c>
      <c r="N1502" s="12">
        <f t="shared" si="94"/>
        <v>214722.48976609998</v>
      </c>
      <c r="O1502" s="20">
        <f t="shared" si="95"/>
        <v>266847.51813107496</v>
      </c>
      <c r="P1502" s="2"/>
    </row>
    <row r="1503" spans="1:16" ht="12.75">
      <c r="A1503" s="19" t="s">
        <v>2021</v>
      </c>
      <c r="B1503" s="11" t="s">
        <v>382</v>
      </c>
      <c r="C1503" s="11" t="s">
        <v>1408</v>
      </c>
      <c r="D1503" s="11" t="s">
        <v>3997</v>
      </c>
      <c r="E1503" s="11" t="s">
        <v>350</v>
      </c>
      <c r="F1503" s="13"/>
      <c r="G1503" s="12">
        <v>200160</v>
      </c>
      <c r="H1503" s="12">
        <v>256248</v>
      </c>
      <c r="I1503" s="12">
        <v>309744</v>
      </c>
      <c r="J1503" s="12">
        <v>384936</v>
      </c>
      <c r="K1503" s="12">
        <v>85750</v>
      </c>
      <c r="L1503" s="12">
        <f t="shared" si="92"/>
        <v>81462.5</v>
      </c>
      <c r="M1503" s="12">
        <f t="shared" si="93"/>
        <v>104289.5796075</v>
      </c>
      <c r="N1503" s="12">
        <f t="shared" si="94"/>
        <v>126061.752425</v>
      </c>
      <c r="O1503" s="20">
        <f t="shared" si="95"/>
        <v>156663.91444375</v>
      </c>
      <c r="P1503" s="2"/>
    </row>
    <row r="1504" spans="1:16" ht="12.75">
      <c r="A1504" s="19" t="s">
        <v>2021</v>
      </c>
      <c r="B1504" s="11" t="s">
        <v>384</v>
      </c>
      <c r="C1504" s="11" t="s">
        <v>2033</v>
      </c>
      <c r="D1504" s="11" t="s">
        <v>3997</v>
      </c>
      <c r="E1504" s="11" t="s">
        <v>350</v>
      </c>
      <c r="F1504" s="13"/>
      <c r="G1504" s="12">
        <v>200160</v>
      </c>
      <c r="H1504" s="12">
        <v>256248</v>
      </c>
      <c r="I1504" s="12">
        <v>309744</v>
      </c>
      <c r="J1504" s="12">
        <v>384936</v>
      </c>
      <c r="K1504" s="12">
        <v>74717</v>
      </c>
      <c r="L1504" s="12">
        <f t="shared" si="92"/>
        <v>70981.15</v>
      </c>
      <c r="M1504" s="12">
        <f t="shared" si="93"/>
        <v>90871.18973216998</v>
      </c>
      <c r="N1504" s="12">
        <f t="shared" si="94"/>
        <v>109842.05196429999</v>
      </c>
      <c r="O1504" s="20">
        <f t="shared" si="95"/>
        <v>136506.79528272498</v>
      </c>
      <c r="P1504" s="2"/>
    </row>
    <row r="1505" spans="1:16" ht="12.75">
      <c r="A1505" s="19" t="s">
        <v>2021</v>
      </c>
      <c r="B1505" s="11" t="s">
        <v>386</v>
      </c>
      <c r="C1505" s="11" t="s">
        <v>1236</v>
      </c>
      <c r="D1505" s="11" t="s">
        <v>3997</v>
      </c>
      <c r="E1505" s="11" t="s">
        <v>2034</v>
      </c>
      <c r="F1505" s="11" t="s">
        <v>4003</v>
      </c>
      <c r="G1505" s="12">
        <v>200160</v>
      </c>
      <c r="H1505" s="12">
        <v>256248</v>
      </c>
      <c r="I1505" s="12">
        <v>309744</v>
      </c>
      <c r="J1505" s="12">
        <v>384936</v>
      </c>
      <c r="K1505" s="12">
        <v>143113</v>
      </c>
      <c r="L1505" s="12">
        <f t="shared" si="92"/>
        <v>135957.35</v>
      </c>
      <c r="M1505" s="12">
        <f t="shared" si="93"/>
        <v>174054.74759613</v>
      </c>
      <c r="N1505" s="12">
        <f t="shared" si="94"/>
        <v>210391.55189270002</v>
      </c>
      <c r="O1505" s="20">
        <f t="shared" si="95"/>
        <v>261465.222015025</v>
      </c>
      <c r="P1505" s="2"/>
    </row>
    <row r="1506" spans="1:16" ht="12.75">
      <c r="A1506" s="19" t="s">
        <v>2021</v>
      </c>
      <c r="B1506" s="11" t="s">
        <v>389</v>
      </c>
      <c r="C1506" s="11" t="s">
        <v>593</v>
      </c>
      <c r="D1506" s="11" t="s">
        <v>3997</v>
      </c>
      <c r="E1506" s="11" t="s">
        <v>1430</v>
      </c>
      <c r="F1506" s="11" t="s">
        <v>3813</v>
      </c>
      <c r="G1506" s="12">
        <v>200160</v>
      </c>
      <c r="H1506" s="12">
        <v>256248</v>
      </c>
      <c r="I1506" s="12">
        <v>309744</v>
      </c>
      <c r="J1506" s="12">
        <v>384936</v>
      </c>
      <c r="K1506" s="12">
        <v>73739</v>
      </c>
      <c r="L1506" s="12">
        <f t="shared" si="92"/>
        <v>70052.05</v>
      </c>
      <c r="M1506" s="12">
        <f t="shared" si="93"/>
        <v>89681.74123238999</v>
      </c>
      <c r="N1506" s="12">
        <f t="shared" si="94"/>
        <v>108404.28643810001</v>
      </c>
      <c r="O1506" s="20">
        <f t="shared" si="95"/>
        <v>134720.004515075</v>
      </c>
      <c r="P1506" s="2"/>
    </row>
    <row r="1507" spans="1:16" ht="12.75">
      <c r="A1507" s="19" t="s">
        <v>2021</v>
      </c>
      <c r="B1507" s="11" t="s">
        <v>391</v>
      </c>
      <c r="C1507" s="11" t="s">
        <v>368</v>
      </c>
      <c r="D1507" s="11" t="s">
        <v>3997</v>
      </c>
      <c r="E1507" s="11" t="s">
        <v>1491</v>
      </c>
      <c r="F1507" s="11" t="s">
        <v>3834</v>
      </c>
      <c r="G1507" s="12">
        <v>204250</v>
      </c>
      <c r="H1507" s="12">
        <v>256248</v>
      </c>
      <c r="I1507" s="12">
        <v>309744</v>
      </c>
      <c r="J1507" s="12">
        <v>384936</v>
      </c>
      <c r="K1507" s="12">
        <v>151253</v>
      </c>
      <c r="L1507" s="12">
        <f t="shared" si="92"/>
        <v>143690.35</v>
      </c>
      <c r="M1507" s="12">
        <f t="shared" si="93"/>
        <v>183954.65637753</v>
      </c>
      <c r="N1507" s="12">
        <f t="shared" si="94"/>
        <v>222358.2301987</v>
      </c>
      <c r="O1507" s="20">
        <f t="shared" si="95"/>
        <v>276336.875234525</v>
      </c>
      <c r="P1507" s="2"/>
    </row>
    <row r="1508" spans="1:16" ht="12.75">
      <c r="A1508" s="19" t="s">
        <v>2021</v>
      </c>
      <c r="B1508" s="11" t="s">
        <v>394</v>
      </c>
      <c r="C1508" s="11" t="s">
        <v>1238</v>
      </c>
      <c r="D1508" s="11" t="s">
        <v>3997</v>
      </c>
      <c r="E1508" s="11" t="s">
        <v>1491</v>
      </c>
      <c r="F1508" s="11" t="s">
        <v>3834</v>
      </c>
      <c r="G1508" s="12">
        <v>204250</v>
      </c>
      <c r="H1508" s="12">
        <v>256248</v>
      </c>
      <c r="I1508" s="12">
        <v>309744</v>
      </c>
      <c r="J1508" s="12">
        <v>384936</v>
      </c>
      <c r="K1508" s="12">
        <v>116883</v>
      </c>
      <c r="L1508" s="12">
        <f t="shared" si="92"/>
        <v>111038.84999999999</v>
      </c>
      <c r="M1508" s="12">
        <f t="shared" si="93"/>
        <v>142153.69018382998</v>
      </c>
      <c r="N1508" s="12">
        <f t="shared" si="94"/>
        <v>171830.62167569998</v>
      </c>
      <c r="O1508" s="20">
        <f t="shared" si="95"/>
        <v>213543.420547275</v>
      </c>
      <c r="P1508" s="2"/>
    </row>
    <row r="1509" spans="1:16" ht="12.75">
      <c r="A1509" s="19" t="s">
        <v>2021</v>
      </c>
      <c r="B1509" s="11" t="s">
        <v>397</v>
      </c>
      <c r="C1509" s="11" t="s">
        <v>2035</v>
      </c>
      <c r="D1509" s="11" t="s">
        <v>3997</v>
      </c>
      <c r="E1509" s="11" t="s">
        <v>2031</v>
      </c>
      <c r="F1509" s="11" t="s">
        <v>4002</v>
      </c>
      <c r="G1509" s="12">
        <v>200160</v>
      </c>
      <c r="H1509" s="12">
        <v>256248</v>
      </c>
      <c r="I1509" s="12">
        <v>309744</v>
      </c>
      <c r="J1509" s="12">
        <v>384936</v>
      </c>
      <c r="K1509" s="12">
        <v>139341</v>
      </c>
      <c r="L1509" s="12">
        <f t="shared" si="92"/>
        <v>132373.94999999998</v>
      </c>
      <c r="M1509" s="12">
        <f t="shared" si="93"/>
        <v>169467.22229840996</v>
      </c>
      <c r="N1509" s="12">
        <f t="shared" si="94"/>
        <v>204846.30489389997</v>
      </c>
      <c r="O1509" s="20">
        <f t="shared" si="95"/>
        <v>254573.83676392498</v>
      </c>
      <c r="P1509" s="2"/>
    </row>
    <row r="1510" spans="1:16" ht="12.75">
      <c r="A1510" s="19" t="s">
        <v>2021</v>
      </c>
      <c r="B1510" s="11" t="s">
        <v>399</v>
      </c>
      <c r="C1510" s="11" t="s">
        <v>2036</v>
      </c>
      <c r="D1510" s="11" t="s">
        <v>3997</v>
      </c>
      <c r="E1510" s="11" t="s">
        <v>350</v>
      </c>
      <c r="F1510" s="13"/>
      <c r="G1510" s="12">
        <v>200160</v>
      </c>
      <c r="H1510" s="12">
        <v>256248</v>
      </c>
      <c r="I1510" s="12">
        <v>309744</v>
      </c>
      <c r="J1510" s="12">
        <v>384936</v>
      </c>
      <c r="K1510" s="12">
        <v>121223</v>
      </c>
      <c r="L1510" s="12">
        <f t="shared" si="92"/>
        <v>115161.84999999999</v>
      </c>
      <c r="M1510" s="12">
        <f t="shared" si="93"/>
        <v>147432.01992722997</v>
      </c>
      <c r="N1510" s="12">
        <f t="shared" si="94"/>
        <v>178210.88996169998</v>
      </c>
      <c r="O1510" s="20">
        <f t="shared" si="95"/>
        <v>221472.53295177498</v>
      </c>
      <c r="P1510" s="2"/>
    </row>
    <row r="1511" spans="1:16" ht="12.75">
      <c r="A1511" s="19" t="s">
        <v>2021</v>
      </c>
      <c r="B1511" s="11" t="s">
        <v>401</v>
      </c>
      <c r="C1511" s="11" t="s">
        <v>602</v>
      </c>
      <c r="D1511" s="11" t="s">
        <v>3997</v>
      </c>
      <c r="E1511" s="11" t="s">
        <v>1228</v>
      </c>
      <c r="F1511" s="13"/>
      <c r="G1511" s="12">
        <v>213750</v>
      </c>
      <c r="H1511" s="12">
        <v>256248</v>
      </c>
      <c r="I1511" s="12">
        <v>309744</v>
      </c>
      <c r="J1511" s="12">
        <v>384936</v>
      </c>
      <c r="K1511" s="12">
        <v>225000</v>
      </c>
      <c r="L1511" s="12">
        <f t="shared" si="92"/>
        <v>213750</v>
      </c>
      <c r="M1511" s="12">
        <f t="shared" si="93"/>
        <v>273646.12724999996</v>
      </c>
      <c r="N1511" s="12">
        <f t="shared" si="94"/>
        <v>330774.2775</v>
      </c>
      <c r="O1511" s="20">
        <f t="shared" si="95"/>
        <v>411071.49562500004</v>
      </c>
      <c r="P1511" s="2"/>
    </row>
    <row r="1512" spans="1:16" ht="12.75">
      <c r="A1512" s="19" t="s">
        <v>2021</v>
      </c>
      <c r="B1512" s="11" t="s">
        <v>404</v>
      </c>
      <c r="C1512" s="11" t="s">
        <v>984</v>
      </c>
      <c r="D1512" s="11" t="s">
        <v>3997</v>
      </c>
      <c r="E1512" s="11" t="s">
        <v>350</v>
      </c>
      <c r="F1512" s="13"/>
      <c r="G1512" s="12">
        <v>200160</v>
      </c>
      <c r="H1512" s="12">
        <v>256248</v>
      </c>
      <c r="I1512" s="12">
        <v>309744</v>
      </c>
      <c r="J1512" s="12">
        <v>384936</v>
      </c>
      <c r="K1512" s="12">
        <v>87565</v>
      </c>
      <c r="L1512" s="12">
        <f t="shared" si="92"/>
        <v>83186.75</v>
      </c>
      <c r="M1512" s="12">
        <f t="shared" si="93"/>
        <v>106496.99170064999</v>
      </c>
      <c r="N1512" s="12">
        <f t="shared" si="94"/>
        <v>128729.9982635</v>
      </c>
      <c r="O1512" s="20">
        <f t="shared" si="95"/>
        <v>159979.891175125</v>
      </c>
      <c r="P1512" s="2"/>
    </row>
    <row r="1513" spans="1:16" ht="12.75">
      <c r="A1513" s="19" t="s">
        <v>2021</v>
      </c>
      <c r="B1513" s="11" t="s">
        <v>406</v>
      </c>
      <c r="C1513" s="11" t="s">
        <v>392</v>
      </c>
      <c r="D1513" s="11" t="s">
        <v>3997</v>
      </c>
      <c r="E1513" s="11" t="s">
        <v>2034</v>
      </c>
      <c r="F1513" s="11" t="s">
        <v>4003</v>
      </c>
      <c r="G1513" s="12">
        <v>200160</v>
      </c>
      <c r="H1513" s="12">
        <v>256248</v>
      </c>
      <c r="I1513" s="12">
        <v>309744</v>
      </c>
      <c r="J1513" s="12">
        <v>384936</v>
      </c>
      <c r="K1513" s="12">
        <v>91665</v>
      </c>
      <c r="L1513" s="12">
        <f t="shared" si="92"/>
        <v>87081.75</v>
      </c>
      <c r="M1513" s="12">
        <f t="shared" si="93"/>
        <v>111483.43224164999</v>
      </c>
      <c r="N1513" s="12">
        <f t="shared" si="94"/>
        <v>134757.4406535</v>
      </c>
      <c r="O1513" s="20">
        <f t="shared" si="95"/>
        <v>167470.527317625</v>
      </c>
      <c r="P1513" s="2"/>
    </row>
    <row r="1514" spans="1:16" ht="12.75">
      <c r="A1514" s="19" t="s">
        <v>2021</v>
      </c>
      <c r="B1514" s="11" t="s">
        <v>408</v>
      </c>
      <c r="C1514" s="11" t="s">
        <v>1326</v>
      </c>
      <c r="D1514" s="11" t="s">
        <v>3997</v>
      </c>
      <c r="E1514" s="11" t="s">
        <v>350</v>
      </c>
      <c r="F1514" s="13"/>
      <c r="G1514" s="12">
        <v>200160</v>
      </c>
      <c r="H1514" s="12">
        <v>256248</v>
      </c>
      <c r="I1514" s="12">
        <v>309744</v>
      </c>
      <c r="J1514" s="12">
        <v>384936</v>
      </c>
      <c r="K1514" s="12">
        <v>111726</v>
      </c>
      <c r="L1514" s="12">
        <f t="shared" si="92"/>
        <v>106139.7</v>
      </c>
      <c r="M1514" s="12">
        <f t="shared" si="93"/>
        <v>135881.72094725998</v>
      </c>
      <c r="N1514" s="12">
        <f t="shared" si="94"/>
        <v>164249.2752354</v>
      </c>
      <c r="O1514" s="20">
        <f t="shared" si="95"/>
        <v>204121.66186755</v>
      </c>
      <c r="P1514" s="2"/>
    </row>
    <row r="1515" spans="1:16" ht="12.75">
      <c r="A1515" s="19" t="s">
        <v>2021</v>
      </c>
      <c r="B1515" s="11" t="s">
        <v>411</v>
      </c>
      <c r="C1515" s="11" t="s">
        <v>395</v>
      </c>
      <c r="D1515" s="11" t="s">
        <v>3997</v>
      </c>
      <c r="E1515" s="11" t="s">
        <v>1482</v>
      </c>
      <c r="F1515" s="11" t="s">
        <v>3829</v>
      </c>
      <c r="G1515" s="12">
        <v>200160</v>
      </c>
      <c r="H1515" s="12">
        <v>256248</v>
      </c>
      <c r="I1515" s="12">
        <v>309744</v>
      </c>
      <c r="J1515" s="12">
        <v>384936</v>
      </c>
      <c r="K1515" s="12">
        <v>126439</v>
      </c>
      <c r="L1515" s="12">
        <f t="shared" si="92"/>
        <v>120117.04999999999</v>
      </c>
      <c r="M1515" s="12">
        <f t="shared" si="93"/>
        <v>153775.74525938998</v>
      </c>
      <c r="N1515" s="12">
        <f t="shared" si="94"/>
        <v>185878.97276809998</v>
      </c>
      <c r="O1515" s="20">
        <f t="shared" si="95"/>
        <v>231002.083712575</v>
      </c>
      <c r="P1515" s="2"/>
    </row>
    <row r="1516" spans="1:16" ht="12.75">
      <c r="A1516" s="19" t="s">
        <v>2021</v>
      </c>
      <c r="B1516" s="11" t="s">
        <v>414</v>
      </c>
      <c r="C1516" s="11" t="s">
        <v>2037</v>
      </c>
      <c r="D1516" s="11" t="s">
        <v>3997</v>
      </c>
      <c r="E1516" s="11" t="s">
        <v>350</v>
      </c>
      <c r="F1516" s="13"/>
      <c r="G1516" s="12">
        <v>200160</v>
      </c>
      <c r="H1516" s="12">
        <v>256248</v>
      </c>
      <c r="I1516" s="12">
        <v>309744</v>
      </c>
      <c r="J1516" s="12">
        <v>384936</v>
      </c>
      <c r="K1516" s="12">
        <v>88403</v>
      </c>
      <c r="L1516" s="12">
        <f t="shared" si="92"/>
        <v>83982.84999999999</v>
      </c>
      <c r="M1516" s="12">
        <f t="shared" si="93"/>
        <v>107516.17149902998</v>
      </c>
      <c r="N1516" s="12">
        <f t="shared" si="94"/>
        <v>129961.94868369999</v>
      </c>
      <c r="O1516" s="20">
        <f t="shared" si="95"/>
        <v>161510.904123275</v>
      </c>
      <c r="P1516" s="2"/>
    </row>
    <row r="1517" spans="1:16" ht="12.75">
      <c r="A1517" s="19" t="s">
        <v>2021</v>
      </c>
      <c r="B1517" s="11" t="s">
        <v>416</v>
      </c>
      <c r="C1517" s="11" t="s">
        <v>782</v>
      </c>
      <c r="D1517" s="11" t="s">
        <v>3997</v>
      </c>
      <c r="E1517" s="11" t="s">
        <v>350</v>
      </c>
      <c r="F1517" s="13"/>
      <c r="G1517" s="12">
        <v>200160</v>
      </c>
      <c r="H1517" s="12">
        <v>256248</v>
      </c>
      <c r="I1517" s="12">
        <v>309744</v>
      </c>
      <c r="J1517" s="12">
        <v>384936</v>
      </c>
      <c r="K1517" s="12">
        <v>80303</v>
      </c>
      <c r="L1517" s="12">
        <f t="shared" si="92"/>
        <v>76287.84999999999</v>
      </c>
      <c r="M1517" s="12">
        <f t="shared" si="93"/>
        <v>97664.91091802999</v>
      </c>
      <c r="N1517" s="12">
        <f t="shared" si="94"/>
        <v>118054.0746937</v>
      </c>
      <c r="O1517" s="20">
        <f t="shared" si="95"/>
        <v>146712.330280775</v>
      </c>
      <c r="P1517" s="2"/>
    </row>
    <row r="1518" spans="1:16" ht="12.75">
      <c r="A1518" s="19" t="s">
        <v>2021</v>
      </c>
      <c r="B1518" s="11" t="s">
        <v>418</v>
      </c>
      <c r="C1518" s="11" t="s">
        <v>2038</v>
      </c>
      <c r="D1518" s="11" t="s">
        <v>3997</v>
      </c>
      <c r="E1518" s="11" t="s">
        <v>2039</v>
      </c>
      <c r="F1518" s="11" t="s">
        <v>4004</v>
      </c>
      <c r="G1518" s="12">
        <v>200160</v>
      </c>
      <c r="H1518" s="12">
        <v>256248</v>
      </c>
      <c r="I1518" s="12">
        <v>309744</v>
      </c>
      <c r="J1518" s="12">
        <v>384936</v>
      </c>
      <c r="K1518" s="12">
        <v>71784</v>
      </c>
      <c r="L1518" s="12">
        <f t="shared" si="92"/>
        <v>68194.8</v>
      </c>
      <c r="M1518" s="12">
        <f t="shared" si="93"/>
        <v>87304.06043784</v>
      </c>
      <c r="N1518" s="12">
        <f t="shared" si="94"/>
        <v>105530.22549360001</v>
      </c>
      <c r="O1518" s="20">
        <f t="shared" si="95"/>
        <v>131148.24996420002</v>
      </c>
      <c r="P1518" s="2"/>
    </row>
    <row r="1519" spans="1:16" ht="12.75">
      <c r="A1519" s="19" t="s">
        <v>2021</v>
      </c>
      <c r="B1519" s="11" t="s">
        <v>420</v>
      </c>
      <c r="C1519" s="11" t="s">
        <v>407</v>
      </c>
      <c r="D1519" s="11" t="s">
        <v>3997</v>
      </c>
      <c r="E1519" s="11" t="s">
        <v>1228</v>
      </c>
      <c r="F1519" s="11" t="s">
        <v>3714</v>
      </c>
      <c r="G1519" s="12">
        <v>213750</v>
      </c>
      <c r="H1519" s="12">
        <v>256248</v>
      </c>
      <c r="I1519" s="12">
        <v>309744</v>
      </c>
      <c r="J1519" s="12">
        <v>384936</v>
      </c>
      <c r="K1519" s="12">
        <v>225000</v>
      </c>
      <c r="L1519" s="12">
        <f t="shared" si="92"/>
        <v>213750</v>
      </c>
      <c r="M1519" s="12">
        <f t="shared" si="93"/>
        <v>273646.12724999996</v>
      </c>
      <c r="N1519" s="12">
        <f t="shared" si="94"/>
        <v>330774.2775</v>
      </c>
      <c r="O1519" s="20">
        <f t="shared" si="95"/>
        <v>411071.49562500004</v>
      </c>
      <c r="P1519" s="2"/>
    </row>
    <row r="1520" spans="1:16" ht="12.75">
      <c r="A1520" s="19" t="s">
        <v>2021</v>
      </c>
      <c r="B1520" s="11" t="s">
        <v>423</v>
      </c>
      <c r="C1520" s="11" t="s">
        <v>2040</v>
      </c>
      <c r="D1520" s="11" t="s">
        <v>3997</v>
      </c>
      <c r="E1520" s="11" t="s">
        <v>350</v>
      </c>
      <c r="F1520" s="13"/>
      <c r="G1520" s="12">
        <v>200160</v>
      </c>
      <c r="H1520" s="12">
        <v>256248</v>
      </c>
      <c r="I1520" s="12">
        <v>309744</v>
      </c>
      <c r="J1520" s="12">
        <v>384936</v>
      </c>
      <c r="K1520" s="12">
        <v>117591</v>
      </c>
      <c r="L1520" s="12">
        <f t="shared" si="92"/>
        <v>111711.45</v>
      </c>
      <c r="M1520" s="12">
        <f t="shared" si="93"/>
        <v>143014.76333090998</v>
      </c>
      <c r="N1520" s="12">
        <f t="shared" si="94"/>
        <v>172871.45806889998</v>
      </c>
      <c r="O1520" s="20">
        <f t="shared" si="95"/>
        <v>214836.925520175</v>
      </c>
      <c r="P1520" s="2"/>
    </row>
    <row r="1521" spans="1:16" ht="12.75">
      <c r="A1521" s="19" t="s">
        <v>2021</v>
      </c>
      <c r="B1521" s="11" t="s">
        <v>425</v>
      </c>
      <c r="C1521" s="11" t="s">
        <v>2041</v>
      </c>
      <c r="D1521" s="11" t="s">
        <v>3997</v>
      </c>
      <c r="E1521" s="11" t="s">
        <v>350</v>
      </c>
      <c r="F1521" s="13"/>
      <c r="G1521" s="12">
        <v>200160</v>
      </c>
      <c r="H1521" s="12">
        <v>256248</v>
      </c>
      <c r="I1521" s="12">
        <v>309744</v>
      </c>
      <c r="J1521" s="12">
        <v>384936</v>
      </c>
      <c r="K1521" s="12">
        <v>66896</v>
      </c>
      <c r="L1521" s="12">
        <f t="shared" si="92"/>
        <v>63551.2</v>
      </c>
      <c r="M1521" s="12">
        <f t="shared" si="93"/>
        <v>81359.25034895999</v>
      </c>
      <c r="N1521" s="12">
        <f t="shared" si="94"/>
        <v>98344.3380784</v>
      </c>
      <c r="O1521" s="20">
        <f t="shared" si="95"/>
        <v>122217.95009479999</v>
      </c>
      <c r="P1521" s="2"/>
    </row>
    <row r="1522" spans="1:16" ht="12.75">
      <c r="A1522" s="19" t="s">
        <v>2021</v>
      </c>
      <c r="B1522" s="11" t="s">
        <v>427</v>
      </c>
      <c r="C1522" s="11" t="s">
        <v>412</v>
      </c>
      <c r="D1522" s="11" t="s">
        <v>3997</v>
      </c>
      <c r="E1522" s="11" t="s">
        <v>2034</v>
      </c>
      <c r="F1522" s="11" t="s">
        <v>4003</v>
      </c>
      <c r="G1522" s="12">
        <v>200160</v>
      </c>
      <c r="H1522" s="12">
        <v>256248</v>
      </c>
      <c r="I1522" s="12">
        <v>309744</v>
      </c>
      <c r="J1522" s="12">
        <v>384936</v>
      </c>
      <c r="K1522" s="12">
        <v>119053</v>
      </c>
      <c r="L1522" s="12">
        <f t="shared" si="92"/>
        <v>113100.34999999999</v>
      </c>
      <c r="M1522" s="12">
        <f t="shared" si="93"/>
        <v>144792.85505552997</v>
      </c>
      <c r="N1522" s="12">
        <f t="shared" si="94"/>
        <v>175020.75581869998</v>
      </c>
      <c r="O1522" s="20">
        <f t="shared" si="95"/>
        <v>217507.976749525</v>
      </c>
      <c r="P1522" s="2"/>
    </row>
    <row r="1523" spans="1:16" ht="12.75">
      <c r="A1523" s="19" t="s">
        <v>2021</v>
      </c>
      <c r="B1523" s="11" t="s">
        <v>429</v>
      </c>
      <c r="C1523" s="11" t="s">
        <v>1251</v>
      </c>
      <c r="D1523" s="11" t="s">
        <v>3997</v>
      </c>
      <c r="E1523" s="11" t="s">
        <v>350</v>
      </c>
      <c r="F1523" s="13"/>
      <c r="G1523" s="12">
        <v>200160</v>
      </c>
      <c r="H1523" s="12">
        <v>256248</v>
      </c>
      <c r="I1523" s="12">
        <v>309744</v>
      </c>
      <c r="J1523" s="12">
        <v>384936</v>
      </c>
      <c r="K1523" s="12">
        <v>68851</v>
      </c>
      <c r="L1523" s="12">
        <f t="shared" si="92"/>
        <v>65408.45</v>
      </c>
      <c r="M1523" s="12">
        <f t="shared" si="93"/>
        <v>83736.93114351</v>
      </c>
      <c r="N1523" s="12">
        <f t="shared" si="94"/>
        <v>101218.39902289999</v>
      </c>
      <c r="O1523" s="20">
        <f t="shared" si="95"/>
        <v>125789.704645675</v>
      </c>
      <c r="P1523" s="2"/>
    </row>
    <row r="1524" spans="1:16" ht="12.75">
      <c r="A1524" s="19" t="s">
        <v>2021</v>
      </c>
      <c r="B1524" s="11" t="s">
        <v>432</v>
      </c>
      <c r="C1524" s="11" t="s">
        <v>1344</v>
      </c>
      <c r="D1524" s="11" t="s">
        <v>3997</v>
      </c>
      <c r="E1524" s="11" t="s">
        <v>350</v>
      </c>
      <c r="F1524" s="13"/>
      <c r="G1524" s="12">
        <v>200160</v>
      </c>
      <c r="H1524" s="12">
        <v>256248</v>
      </c>
      <c r="I1524" s="12">
        <v>309744</v>
      </c>
      <c r="J1524" s="12">
        <v>384936</v>
      </c>
      <c r="K1524" s="12">
        <v>61170</v>
      </c>
      <c r="L1524" s="12">
        <f t="shared" si="92"/>
        <v>58111.5</v>
      </c>
      <c r="M1524" s="12">
        <f t="shared" si="93"/>
        <v>74395.26046169999</v>
      </c>
      <c r="N1524" s="12">
        <f t="shared" si="94"/>
        <v>89926.500243</v>
      </c>
      <c r="O1524" s="20">
        <f t="shared" si="95"/>
        <v>111756.63727725</v>
      </c>
      <c r="P1524" s="2"/>
    </row>
    <row r="1525" spans="1:16" ht="12.75">
      <c r="A1525" s="19" t="s">
        <v>2021</v>
      </c>
      <c r="B1525" s="11" t="s">
        <v>435</v>
      </c>
      <c r="C1525" s="11" t="s">
        <v>417</v>
      </c>
      <c r="D1525" s="11" t="s">
        <v>3997</v>
      </c>
      <c r="E1525" s="11" t="s">
        <v>350</v>
      </c>
      <c r="F1525" s="13"/>
      <c r="G1525" s="12">
        <v>200160</v>
      </c>
      <c r="H1525" s="12">
        <v>256248</v>
      </c>
      <c r="I1525" s="12">
        <v>309744</v>
      </c>
      <c r="J1525" s="12">
        <v>384936</v>
      </c>
      <c r="K1525" s="12">
        <v>105022</v>
      </c>
      <c r="L1525" s="12">
        <f t="shared" si="92"/>
        <v>99770.9</v>
      </c>
      <c r="M1525" s="12">
        <f t="shared" si="93"/>
        <v>127728.28256021999</v>
      </c>
      <c r="N1525" s="12">
        <f t="shared" si="94"/>
        <v>154393.6718738</v>
      </c>
      <c r="O1525" s="20">
        <f t="shared" si="95"/>
        <v>191873.55828235</v>
      </c>
      <c r="P1525" s="2"/>
    </row>
    <row r="1526" spans="1:16" ht="12.75">
      <c r="A1526" s="19" t="s">
        <v>2021</v>
      </c>
      <c r="B1526" s="11" t="s">
        <v>438</v>
      </c>
      <c r="C1526" s="11" t="s">
        <v>2042</v>
      </c>
      <c r="D1526" s="11" t="s">
        <v>3997</v>
      </c>
      <c r="E1526" s="11" t="s">
        <v>350</v>
      </c>
      <c r="F1526" s="13"/>
      <c r="G1526" s="12">
        <v>200160</v>
      </c>
      <c r="H1526" s="12">
        <v>256248</v>
      </c>
      <c r="I1526" s="12">
        <v>309744</v>
      </c>
      <c r="J1526" s="12">
        <v>384936</v>
      </c>
      <c r="K1526" s="12">
        <v>105302</v>
      </c>
      <c r="L1526" s="12">
        <f t="shared" si="92"/>
        <v>100036.9</v>
      </c>
      <c r="M1526" s="12">
        <f t="shared" si="93"/>
        <v>128068.81996301998</v>
      </c>
      <c r="N1526" s="12">
        <f t="shared" si="94"/>
        <v>154805.30208579998</v>
      </c>
      <c r="O1526" s="20">
        <f t="shared" si="95"/>
        <v>192385.11392134998</v>
      </c>
      <c r="P1526" s="2"/>
    </row>
    <row r="1527" spans="1:16" ht="12.75">
      <c r="A1527" s="19" t="s">
        <v>2021</v>
      </c>
      <c r="B1527" s="11" t="s">
        <v>440</v>
      </c>
      <c r="C1527" s="11" t="s">
        <v>2043</v>
      </c>
      <c r="D1527" s="11" t="s">
        <v>3997</v>
      </c>
      <c r="E1527" s="11" t="s">
        <v>350</v>
      </c>
      <c r="F1527" s="13"/>
      <c r="G1527" s="12">
        <v>200160</v>
      </c>
      <c r="H1527" s="12">
        <v>256248</v>
      </c>
      <c r="I1527" s="12">
        <v>309744</v>
      </c>
      <c r="J1527" s="12">
        <v>384936</v>
      </c>
      <c r="K1527" s="12">
        <v>77789</v>
      </c>
      <c r="L1527" s="12">
        <f t="shared" si="92"/>
        <v>73899.55</v>
      </c>
      <c r="M1527" s="12">
        <f t="shared" si="93"/>
        <v>94607.37152289</v>
      </c>
      <c r="N1527" s="12">
        <f t="shared" si="94"/>
        <v>114358.2234331</v>
      </c>
      <c r="O1527" s="20">
        <f t="shared" si="95"/>
        <v>142119.291436325</v>
      </c>
      <c r="P1527" s="2"/>
    </row>
    <row r="1528" spans="1:16" ht="12.75">
      <c r="A1528" s="19" t="s">
        <v>2021</v>
      </c>
      <c r="B1528" s="11" t="s">
        <v>443</v>
      </c>
      <c r="C1528" s="11" t="s">
        <v>619</v>
      </c>
      <c r="D1528" s="11" t="s">
        <v>3997</v>
      </c>
      <c r="E1528" s="11" t="s">
        <v>2028</v>
      </c>
      <c r="F1528" s="11" t="s">
        <v>4000</v>
      </c>
      <c r="G1528" s="12">
        <v>200160</v>
      </c>
      <c r="H1528" s="12">
        <v>256248</v>
      </c>
      <c r="I1528" s="12">
        <v>309744</v>
      </c>
      <c r="J1528" s="12">
        <v>384936</v>
      </c>
      <c r="K1528" s="12">
        <v>114358</v>
      </c>
      <c r="L1528" s="12">
        <f t="shared" si="92"/>
        <v>108640.09999999999</v>
      </c>
      <c r="M1528" s="12">
        <f t="shared" si="93"/>
        <v>139082.77253358</v>
      </c>
      <c r="N1528" s="12">
        <f t="shared" si="94"/>
        <v>168118.59922819998</v>
      </c>
      <c r="O1528" s="20">
        <f t="shared" si="95"/>
        <v>208930.28487414998</v>
      </c>
      <c r="P1528" s="2"/>
    </row>
    <row r="1529" spans="1:16" ht="12.75">
      <c r="A1529" s="19" t="s">
        <v>2021</v>
      </c>
      <c r="B1529" s="11" t="s">
        <v>445</v>
      </c>
      <c r="C1529" s="11" t="s">
        <v>2044</v>
      </c>
      <c r="D1529" s="11" t="s">
        <v>3997</v>
      </c>
      <c r="E1529" s="11" t="s">
        <v>2045</v>
      </c>
      <c r="F1529" s="11" t="s">
        <v>4005</v>
      </c>
      <c r="G1529" s="12">
        <v>200160</v>
      </c>
      <c r="H1529" s="12">
        <v>256248</v>
      </c>
      <c r="I1529" s="12">
        <v>309744</v>
      </c>
      <c r="J1529" s="12">
        <v>384936</v>
      </c>
      <c r="K1529" s="12">
        <v>105721</v>
      </c>
      <c r="L1529" s="12">
        <f t="shared" si="92"/>
        <v>100434.95</v>
      </c>
      <c r="M1529" s="12">
        <f t="shared" si="93"/>
        <v>128578.40986220998</v>
      </c>
      <c r="N1529" s="12">
        <f t="shared" si="94"/>
        <v>155421.27729589998</v>
      </c>
      <c r="O1529" s="20">
        <f t="shared" si="95"/>
        <v>193150.620395425</v>
      </c>
      <c r="P1529" s="2"/>
    </row>
    <row r="1530" spans="1:16" ht="12.75">
      <c r="A1530" s="19" t="s">
        <v>2021</v>
      </c>
      <c r="B1530" s="11" t="s">
        <v>447</v>
      </c>
      <c r="C1530" s="11" t="s">
        <v>1821</v>
      </c>
      <c r="D1530" s="11" t="s">
        <v>3997</v>
      </c>
      <c r="E1530" s="11" t="s">
        <v>350</v>
      </c>
      <c r="F1530" s="13"/>
      <c r="G1530" s="12">
        <v>200160</v>
      </c>
      <c r="H1530" s="12">
        <v>256248</v>
      </c>
      <c r="I1530" s="12">
        <v>309744</v>
      </c>
      <c r="J1530" s="12">
        <v>384936</v>
      </c>
      <c r="K1530" s="12">
        <v>78627</v>
      </c>
      <c r="L1530" s="12">
        <f t="shared" si="92"/>
        <v>74695.65</v>
      </c>
      <c r="M1530" s="12">
        <f t="shared" si="93"/>
        <v>95626.55132126999</v>
      </c>
      <c r="N1530" s="12">
        <f t="shared" si="94"/>
        <v>115590.17385329999</v>
      </c>
      <c r="O1530" s="20">
        <f t="shared" si="95"/>
        <v>143650.304384475</v>
      </c>
      <c r="P1530" s="2"/>
    </row>
    <row r="1531" spans="1:16" ht="12.75">
      <c r="A1531" s="19" t="s">
        <v>2021</v>
      </c>
      <c r="B1531" s="11" t="s">
        <v>449</v>
      </c>
      <c r="C1531" s="11" t="s">
        <v>421</v>
      </c>
      <c r="D1531" s="11" t="s">
        <v>3997</v>
      </c>
      <c r="E1531" s="11" t="s">
        <v>1491</v>
      </c>
      <c r="F1531" s="11" t="s">
        <v>3834</v>
      </c>
      <c r="G1531" s="12">
        <v>204250</v>
      </c>
      <c r="H1531" s="12">
        <v>256248</v>
      </c>
      <c r="I1531" s="12">
        <v>309744</v>
      </c>
      <c r="J1531" s="12">
        <v>384936</v>
      </c>
      <c r="K1531" s="12">
        <v>131222</v>
      </c>
      <c r="L1531" s="12">
        <f t="shared" si="92"/>
        <v>124660.9</v>
      </c>
      <c r="M1531" s="12">
        <f t="shared" si="93"/>
        <v>159592.85382221997</v>
      </c>
      <c r="N1531" s="12">
        <f t="shared" si="94"/>
        <v>192910.4988538</v>
      </c>
      <c r="O1531" s="20">
        <f t="shared" si="95"/>
        <v>239740.55021734998</v>
      </c>
      <c r="P1531" s="2"/>
    </row>
    <row r="1532" spans="1:16" ht="12.75">
      <c r="A1532" s="19" t="s">
        <v>2021</v>
      </c>
      <c r="B1532" s="11" t="s">
        <v>452</v>
      </c>
      <c r="C1532" s="11" t="s">
        <v>1023</v>
      </c>
      <c r="D1532" s="11" t="s">
        <v>3997</v>
      </c>
      <c r="E1532" s="11" t="s">
        <v>2046</v>
      </c>
      <c r="F1532" s="11" t="s">
        <v>4006</v>
      </c>
      <c r="G1532" s="12">
        <v>200160</v>
      </c>
      <c r="H1532" s="12">
        <v>256248</v>
      </c>
      <c r="I1532" s="12">
        <v>309744</v>
      </c>
      <c r="J1532" s="12">
        <v>384936</v>
      </c>
      <c r="K1532" s="12">
        <v>91264</v>
      </c>
      <c r="L1532" s="12">
        <f t="shared" si="92"/>
        <v>86700.8</v>
      </c>
      <c r="M1532" s="12">
        <f t="shared" si="93"/>
        <v>110995.73403264</v>
      </c>
      <c r="N1532" s="12">
        <f t="shared" si="94"/>
        <v>134167.9273856</v>
      </c>
      <c r="O1532" s="20">
        <f t="shared" si="95"/>
        <v>166737.9065632</v>
      </c>
      <c r="P1532" s="2"/>
    </row>
    <row r="1533" spans="1:16" ht="12.75">
      <c r="A1533" s="19" t="s">
        <v>2021</v>
      </c>
      <c r="B1533" s="11" t="s">
        <v>455</v>
      </c>
      <c r="C1533" s="11" t="s">
        <v>424</v>
      </c>
      <c r="D1533" s="11" t="s">
        <v>3997</v>
      </c>
      <c r="E1533" s="11" t="s">
        <v>1228</v>
      </c>
      <c r="F1533" s="11" t="s">
        <v>3714</v>
      </c>
      <c r="G1533" s="12">
        <v>213750</v>
      </c>
      <c r="H1533" s="12">
        <v>256248</v>
      </c>
      <c r="I1533" s="12">
        <v>309744</v>
      </c>
      <c r="J1533" s="12">
        <v>384936</v>
      </c>
      <c r="K1533" s="12">
        <v>225000</v>
      </c>
      <c r="L1533" s="12">
        <f t="shared" si="92"/>
        <v>213750</v>
      </c>
      <c r="M1533" s="12">
        <f t="shared" si="93"/>
        <v>273646.12724999996</v>
      </c>
      <c r="N1533" s="12">
        <f t="shared" si="94"/>
        <v>330774.2775</v>
      </c>
      <c r="O1533" s="20">
        <f t="shared" si="95"/>
        <v>411071.49562500004</v>
      </c>
      <c r="P1533" s="2"/>
    </row>
    <row r="1534" spans="1:16" ht="12.75">
      <c r="A1534" s="19" t="s">
        <v>2021</v>
      </c>
      <c r="B1534" s="11" t="s">
        <v>457</v>
      </c>
      <c r="C1534" s="11" t="s">
        <v>623</v>
      </c>
      <c r="D1534" s="11" t="s">
        <v>3997</v>
      </c>
      <c r="E1534" s="11" t="s">
        <v>2047</v>
      </c>
      <c r="F1534" s="11" t="s">
        <v>4007</v>
      </c>
      <c r="G1534" s="12">
        <v>200160</v>
      </c>
      <c r="H1534" s="12">
        <v>256248</v>
      </c>
      <c r="I1534" s="12">
        <v>309744</v>
      </c>
      <c r="J1534" s="12">
        <v>384936</v>
      </c>
      <c r="K1534" s="12">
        <v>127786</v>
      </c>
      <c r="L1534" s="12">
        <f t="shared" si="92"/>
        <v>121396.7</v>
      </c>
      <c r="M1534" s="12">
        <f t="shared" si="93"/>
        <v>155413.97340785997</v>
      </c>
      <c r="N1534" s="12">
        <f t="shared" si="94"/>
        <v>187859.2081094</v>
      </c>
      <c r="O1534" s="20">
        <f t="shared" si="95"/>
        <v>233463.03173305</v>
      </c>
      <c r="P1534" s="2"/>
    </row>
    <row r="1535" spans="1:16" ht="12.75">
      <c r="A1535" s="19" t="s">
        <v>2021</v>
      </c>
      <c r="B1535" s="11" t="s">
        <v>459</v>
      </c>
      <c r="C1535" s="11" t="s">
        <v>1265</v>
      </c>
      <c r="D1535" s="11" t="s">
        <v>3997</v>
      </c>
      <c r="E1535" s="11" t="s">
        <v>350</v>
      </c>
      <c r="F1535" s="13"/>
      <c r="G1535" s="12">
        <v>200160</v>
      </c>
      <c r="H1535" s="12">
        <v>256248</v>
      </c>
      <c r="I1535" s="12">
        <v>309744</v>
      </c>
      <c r="J1535" s="12">
        <v>384936</v>
      </c>
      <c r="K1535" s="12">
        <v>61449</v>
      </c>
      <c r="L1535" s="12">
        <f t="shared" si="92"/>
        <v>58376.549999999996</v>
      </c>
      <c r="M1535" s="12">
        <f t="shared" si="93"/>
        <v>74734.58165949</v>
      </c>
      <c r="N1535" s="12">
        <f t="shared" si="94"/>
        <v>90336.6603471</v>
      </c>
      <c r="O1535" s="20">
        <f t="shared" si="95"/>
        <v>112266.365931825</v>
      </c>
      <c r="P1535" s="2"/>
    </row>
    <row r="1536" spans="1:16" ht="12.75">
      <c r="A1536" s="19" t="s">
        <v>2021</v>
      </c>
      <c r="B1536" s="11" t="s">
        <v>461</v>
      </c>
      <c r="C1536" s="11" t="s">
        <v>2048</v>
      </c>
      <c r="D1536" s="11" t="s">
        <v>3997</v>
      </c>
      <c r="E1536" s="11" t="s">
        <v>2049</v>
      </c>
      <c r="F1536" s="11" t="s">
        <v>4008</v>
      </c>
      <c r="G1536" s="12">
        <v>200160</v>
      </c>
      <c r="H1536" s="12">
        <v>256248</v>
      </c>
      <c r="I1536" s="12">
        <v>309744</v>
      </c>
      <c r="J1536" s="12">
        <v>384936</v>
      </c>
      <c r="K1536" s="12">
        <v>124295</v>
      </c>
      <c r="L1536" s="12">
        <f t="shared" si="92"/>
        <v>118080.25</v>
      </c>
      <c r="M1536" s="12">
        <f t="shared" si="93"/>
        <v>151168.20171795</v>
      </c>
      <c r="N1536" s="12">
        <f t="shared" si="94"/>
        <v>182727.0614305</v>
      </c>
      <c r="O1536" s="20">
        <f t="shared" si="95"/>
        <v>227085.029105375</v>
      </c>
      <c r="P1536" s="2"/>
    </row>
    <row r="1537" spans="1:16" ht="12.75">
      <c r="A1537" s="19" t="s">
        <v>2021</v>
      </c>
      <c r="B1537" s="11" t="s">
        <v>463</v>
      </c>
      <c r="C1537" s="11" t="s">
        <v>624</v>
      </c>
      <c r="D1537" s="11" t="s">
        <v>3997</v>
      </c>
      <c r="E1537" s="11" t="s">
        <v>1491</v>
      </c>
      <c r="F1537" s="11" t="s">
        <v>3834</v>
      </c>
      <c r="G1537" s="12">
        <v>204250</v>
      </c>
      <c r="H1537" s="12">
        <v>256248</v>
      </c>
      <c r="I1537" s="12">
        <v>309744</v>
      </c>
      <c r="J1537" s="12">
        <v>384936</v>
      </c>
      <c r="K1537" s="12">
        <v>111058</v>
      </c>
      <c r="L1537" s="12">
        <f t="shared" si="92"/>
        <v>105505.09999999999</v>
      </c>
      <c r="M1537" s="12">
        <f t="shared" si="93"/>
        <v>135069.29600057998</v>
      </c>
      <c r="N1537" s="12">
        <f t="shared" si="94"/>
        <v>163267.2431582</v>
      </c>
      <c r="O1537" s="20">
        <f t="shared" si="95"/>
        <v>202901.23627164998</v>
      </c>
      <c r="P1537" s="2"/>
    </row>
    <row r="1538" spans="1:16" ht="12.75">
      <c r="A1538" s="19" t="s">
        <v>2021</v>
      </c>
      <c r="B1538" s="11" t="s">
        <v>465</v>
      </c>
      <c r="C1538" s="11" t="s">
        <v>430</v>
      </c>
      <c r="D1538" s="11" t="s">
        <v>3997</v>
      </c>
      <c r="E1538" s="11" t="s">
        <v>350</v>
      </c>
      <c r="F1538" s="13"/>
      <c r="G1538" s="12">
        <v>200160</v>
      </c>
      <c r="H1538" s="12">
        <v>256248</v>
      </c>
      <c r="I1538" s="12">
        <v>309744</v>
      </c>
      <c r="J1538" s="12">
        <v>384936</v>
      </c>
      <c r="K1538" s="12">
        <v>104883</v>
      </c>
      <c r="L1538" s="12">
        <f t="shared" si="92"/>
        <v>99638.84999999999</v>
      </c>
      <c r="M1538" s="12">
        <f t="shared" si="93"/>
        <v>127559.23006382998</v>
      </c>
      <c r="N1538" s="12">
        <f t="shared" si="94"/>
        <v>154189.32687569998</v>
      </c>
      <c r="O1538" s="20">
        <f t="shared" si="95"/>
        <v>191619.607447275</v>
      </c>
      <c r="P1538" s="2"/>
    </row>
    <row r="1539" spans="1:16" ht="12.75">
      <c r="A1539" s="19" t="s">
        <v>2021</v>
      </c>
      <c r="B1539" s="11" t="s">
        <v>468</v>
      </c>
      <c r="C1539" s="11" t="s">
        <v>1209</v>
      </c>
      <c r="D1539" s="11" t="s">
        <v>3997</v>
      </c>
      <c r="E1539" s="11" t="s">
        <v>1224</v>
      </c>
      <c r="F1539" s="11" t="s">
        <v>3712</v>
      </c>
      <c r="G1539" s="12">
        <v>200160</v>
      </c>
      <c r="H1539" s="12">
        <v>256248</v>
      </c>
      <c r="I1539" s="12">
        <v>309744</v>
      </c>
      <c r="J1539" s="12">
        <v>384936</v>
      </c>
      <c r="K1539" s="12">
        <v>91615</v>
      </c>
      <c r="L1539" s="12">
        <f t="shared" si="92"/>
        <v>87034.25</v>
      </c>
      <c r="M1539" s="12">
        <f t="shared" si="93"/>
        <v>111422.62199115</v>
      </c>
      <c r="N1539" s="12">
        <f t="shared" si="94"/>
        <v>134683.93525850002</v>
      </c>
      <c r="O1539" s="20">
        <f t="shared" si="95"/>
        <v>167379.178096375</v>
      </c>
      <c r="P1539" s="2"/>
    </row>
    <row r="1540" spans="1:16" ht="12.75">
      <c r="A1540" s="19" t="s">
        <v>2021</v>
      </c>
      <c r="B1540" s="11" t="s">
        <v>470</v>
      </c>
      <c r="C1540" s="11" t="s">
        <v>625</v>
      </c>
      <c r="D1540" s="11" t="s">
        <v>3997</v>
      </c>
      <c r="E1540" s="11" t="s">
        <v>1228</v>
      </c>
      <c r="F1540" s="11" t="s">
        <v>3714</v>
      </c>
      <c r="G1540" s="12">
        <v>213750</v>
      </c>
      <c r="H1540" s="12">
        <v>256248</v>
      </c>
      <c r="I1540" s="12">
        <v>309744</v>
      </c>
      <c r="J1540" s="12">
        <v>384936</v>
      </c>
      <c r="K1540" s="12">
        <v>225000</v>
      </c>
      <c r="L1540" s="12">
        <f aca="true" t="shared" si="96" ref="L1540:L1603">K1540*95%</f>
        <v>213750</v>
      </c>
      <c r="M1540" s="12">
        <f aca="true" t="shared" si="97" ref="M1540:M1603">L1540*1.2802158</f>
        <v>273646.12724999996</v>
      </c>
      <c r="N1540" s="12">
        <f aca="true" t="shared" si="98" ref="N1540:N1603">L1540*1.547482</f>
        <v>330774.2775</v>
      </c>
      <c r="O1540" s="20">
        <f aca="true" t="shared" si="99" ref="O1540:O1603">L1540*1.9231415</f>
        <v>411071.49562500004</v>
      </c>
      <c r="P1540" s="2"/>
    </row>
    <row r="1541" spans="1:16" ht="12.75">
      <c r="A1541" s="19" t="s">
        <v>2021</v>
      </c>
      <c r="B1541" s="11" t="s">
        <v>473</v>
      </c>
      <c r="C1541" s="11" t="s">
        <v>1431</v>
      </c>
      <c r="D1541" s="11" t="s">
        <v>3997</v>
      </c>
      <c r="E1541" s="11" t="s">
        <v>350</v>
      </c>
      <c r="F1541" s="13"/>
      <c r="G1541" s="12">
        <v>200160</v>
      </c>
      <c r="H1541" s="12">
        <v>256248</v>
      </c>
      <c r="I1541" s="12">
        <v>309744</v>
      </c>
      <c r="J1541" s="12">
        <v>384936</v>
      </c>
      <c r="K1541" s="12">
        <v>58935</v>
      </c>
      <c r="L1541" s="12">
        <f t="shared" si="96"/>
        <v>55988.25</v>
      </c>
      <c r="M1541" s="12">
        <f t="shared" si="97"/>
        <v>71677.04226434999</v>
      </c>
      <c r="N1541" s="12">
        <f t="shared" si="98"/>
        <v>86640.8090865</v>
      </c>
      <c r="O1541" s="20">
        <f t="shared" si="99"/>
        <v>107673.327087375</v>
      </c>
      <c r="P1541" s="2"/>
    </row>
    <row r="1542" spans="1:16" ht="12.75">
      <c r="A1542" s="19" t="s">
        <v>2021</v>
      </c>
      <c r="B1542" s="11" t="s">
        <v>475</v>
      </c>
      <c r="C1542" s="11" t="s">
        <v>1269</v>
      </c>
      <c r="D1542" s="11" t="s">
        <v>3997</v>
      </c>
      <c r="E1542" s="11" t="s">
        <v>350</v>
      </c>
      <c r="F1542" s="13"/>
      <c r="G1542" s="12">
        <v>200160</v>
      </c>
      <c r="H1542" s="12">
        <v>256248</v>
      </c>
      <c r="I1542" s="12">
        <v>309744</v>
      </c>
      <c r="J1542" s="12">
        <v>384936</v>
      </c>
      <c r="K1542" s="12">
        <v>85750</v>
      </c>
      <c r="L1542" s="12">
        <f t="shared" si="96"/>
        <v>81462.5</v>
      </c>
      <c r="M1542" s="12">
        <f t="shared" si="97"/>
        <v>104289.5796075</v>
      </c>
      <c r="N1542" s="12">
        <f t="shared" si="98"/>
        <v>126061.752425</v>
      </c>
      <c r="O1542" s="20">
        <f t="shared" si="99"/>
        <v>156663.91444375</v>
      </c>
      <c r="P1542" s="2"/>
    </row>
    <row r="1543" spans="1:16" ht="12.75">
      <c r="A1543" s="19" t="s">
        <v>2021</v>
      </c>
      <c r="B1543" s="11" t="s">
        <v>477</v>
      </c>
      <c r="C1543" s="11" t="s">
        <v>2050</v>
      </c>
      <c r="D1543" s="11" t="s">
        <v>3997</v>
      </c>
      <c r="E1543" s="11" t="s">
        <v>586</v>
      </c>
      <c r="F1543" s="11" t="s">
        <v>3535</v>
      </c>
      <c r="G1543" s="12">
        <v>200160</v>
      </c>
      <c r="H1543" s="12">
        <v>256248</v>
      </c>
      <c r="I1543" s="12">
        <v>309744</v>
      </c>
      <c r="J1543" s="12">
        <v>384936</v>
      </c>
      <c r="K1543" s="12">
        <v>96670</v>
      </c>
      <c r="L1543" s="12">
        <f t="shared" si="96"/>
        <v>91836.5</v>
      </c>
      <c r="M1543" s="12">
        <f t="shared" si="97"/>
        <v>117570.5383167</v>
      </c>
      <c r="N1543" s="12">
        <f t="shared" si="98"/>
        <v>142115.330693</v>
      </c>
      <c r="O1543" s="20">
        <f t="shared" si="99"/>
        <v>176614.58436475002</v>
      </c>
      <c r="P1543" s="2"/>
    </row>
    <row r="1544" spans="1:16" ht="12.75">
      <c r="A1544" s="19" t="s">
        <v>2021</v>
      </c>
      <c r="B1544" s="11" t="s">
        <v>479</v>
      </c>
      <c r="C1544" s="11" t="s">
        <v>441</v>
      </c>
      <c r="D1544" s="11" t="s">
        <v>3997</v>
      </c>
      <c r="E1544" s="11" t="s">
        <v>350</v>
      </c>
      <c r="F1544" s="13"/>
      <c r="G1544" s="12">
        <v>200160</v>
      </c>
      <c r="H1544" s="12">
        <v>256248</v>
      </c>
      <c r="I1544" s="12">
        <v>309744</v>
      </c>
      <c r="J1544" s="12">
        <v>384936</v>
      </c>
      <c r="K1544" s="12">
        <v>90498</v>
      </c>
      <c r="L1544" s="12">
        <f t="shared" si="96"/>
        <v>85973.09999999999</v>
      </c>
      <c r="M1544" s="12">
        <f t="shared" si="97"/>
        <v>110064.12099497998</v>
      </c>
      <c r="N1544" s="12">
        <f t="shared" si="98"/>
        <v>133041.8247342</v>
      </c>
      <c r="O1544" s="20">
        <f t="shared" si="99"/>
        <v>165338.43649365</v>
      </c>
      <c r="P1544" s="2"/>
    </row>
    <row r="1545" spans="1:16" ht="12.75">
      <c r="A1545" s="19" t="s">
        <v>2021</v>
      </c>
      <c r="B1545" s="11" t="s">
        <v>482</v>
      </c>
      <c r="C1545" s="11" t="s">
        <v>444</v>
      </c>
      <c r="D1545" s="11" t="s">
        <v>3997</v>
      </c>
      <c r="E1545" s="11" t="s">
        <v>350</v>
      </c>
      <c r="F1545" s="13"/>
      <c r="G1545" s="12">
        <v>200160</v>
      </c>
      <c r="H1545" s="12">
        <v>256248</v>
      </c>
      <c r="I1545" s="12">
        <v>309744</v>
      </c>
      <c r="J1545" s="12">
        <v>384936</v>
      </c>
      <c r="K1545" s="12">
        <v>76812</v>
      </c>
      <c r="L1545" s="12">
        <f t="shared" si="96"/>
        <v>72971.4</v>
      </c>
      <c r="M1545" s="12">
        <f t="shared" si="97"/>
        <v>93419.13922811998</v>
      </c>
      <c r="N1545" s="12">
        <f t="shared" si="98"/>
        <v>112921.9280148</v>
      </c>
      <c r="O1545" s="20">
        <f t="shared" si="99"/>
        <v>140334.3276531</v>
      </c>
      <c r="P1545" s="2"/>
    </row>
    <row r="1546" spans="1:16" ht="12.75">
      <c r="A1546" s="19" t="s">
        <v>2021</v>
      </c>
      <c r="B1546" s="11" t="s">
        <v>484</v>
      </c>
      <c r="C1546" s="11" t="s">
        <v>0</v>
      </c>
      <c r="D1546" s="11" t="s">
        <v>3997</v>
      </c>
      <c r="E1546" s="11" t="s">
        <v>350</v>
      </c>
      <c r="F1546" s="13"/>
      <c r="G1546" s="12">
        <v>200160</v>
      </c>
      <c r="H1546" s="12">
        <v>256248</v>
      </c>
      <c r="I1546" s="12">
        <v>309744</v>
      </c>
      <c r="J1546" s="12">
        <v>384936</v>
      </c>
      <c r="K1546" s="12">
        <v>89939</v>
      </c>
      <c r="L1546" s="12">
        <f t="shared" si="96"/>
        <v>85442.05</v>
      </c>
      <c r="M1546" s="12">
        <f t="shared" si="97"/>
        <v>109384.26239439</v>
      </c>
      <c r="N1546" s="12">
        <f t="shared" si="98"/>
        <v>132220.0344181</v>
      </c>
      <c r="O1546" s="20">
        <f t="shared" si="99"/>
        <v>164317.152200075</v>
      </c>
      <c r="P1546" s="2"/>
    </row>
    <row r="1547" spans="1:16" ht="12.75">
      <c r="A1547" s="19" t="s">
        <v>2021</v>
      </c>
      <c r="B1547" s="11" t="s">
        <v>486</v>
      </c>
      <c r="C1547" s="11" t="s">
        <v>448</v>
      </c>
      <c r="D1547" s="11" t="s">
        <v>3997</v>
      </c>
      <c r="E1547" s="11" t="s">
        <v>1</v>
      </c>
      <c r="F1547" s="11" t="s">
        <v>4009</v>
      </c>
      <c r="G1547" s="12">
        <v>200160</v>
      </c>
      <c r="H1547" s="12">
        <v>256248</v>
      </c>
      <c r="I1547" s="12">
        <v>309744</v>
      </c>
      <c r="J1547" s="12">
        <v>384936</v>
      </c>
      <c r="K1547" s="12">
        <v>105022</v>
      </c>
      <c r="L1547" s="12">
        <f t="shared" si="96"/>
        <v>99770.9</v>
      </c>
      <c r="M1547" s="12">
        <f t="shared" si="97"/>
        <v>127728.28256021999</v>
      </c>
      <c r="N1547" s="12">
        <f t="shared" si="98"/>
        <v>154393.6718738</v>
      </c>
      <c r="O1547" s="20">
        <f t="shared" si="99"/>
        <v>191873.55828235</v>
      </c>
      <c r="P1547" s="2"/>
    </row>
    <row r="1548" spans="1:16" ht="12.75">
      <c r="A1548" s="19" t="s">
        <v>2021</v>
      </c>
      <c r="B1548" s="11" t="s">
        <v>488</v>
      </c>
      <c r="C1548" s="11" t="s">
        <v>1286</v>
      </c>
      <c r="D1548" s="11" t="s">
        <v>3997</v>
      </c>
      <c r="E1548" s="11" t="s">
        <v>350</v>
      </c>
      <c r="F1548" s="13"/>
      <c r="G1548" s="12">
        <v>200160</v>
      </c>
      <c r="H1548" s="12">
        <v>256248</v>
      </c>
      <c r="I1548" s="12">
        <v>309744</v>
      </c>
      <c r="J1548" s="12">
        <v>384936</v>
      </c>
      <c r="K1548" s="12">
        <v>56841</v>
      </c>
      <c r="L1548" s="12">
        <f t="shared" si="96"/>
        <v>53998.95</v>
      </c>
      <c r="M1548" s="12">
        <f t="shared" si="97"/>
        <v>69130.30897340999</v>
      </c>
      <c r="N1548" s="12">
        <f t="shared" si="98"/>
        <v>83562.4031439</v>
      </c>
      <c r="O1548" s="20">
        <f t="shared" si="99"/>
        <v>103847.621701425</v>
      </c>
      <c r="P1548" s="2"/>
    </row>
    <row r="1549" spans="1:16" ht="12.75">
      <c r="A1549" s="19" t="s">
        <v>2021</v>
      </c>
      <c r="B1549" s="11" t="s">
        <v>490</v>
      </c>
      <c r="C1549" s="11" t="s">
        <v>629</v>
      </c>
      <c r="D1549" s="11" t="s">
        <v>3997</v>
      </c>
      <c r="E1549" s="11" t="s">
        <v>350</v>
      </c>
      <c r="F1549" s="13"/>
      <c r="G1549" s="12">
        <v>200160</v>
      </c>
      <c r="H1549" s="12">
        <v>256248</v>
      </c>
      <c r="I1549" s="12">
        <v>309744</v>
      </c>
      <c r="J1549" s="12">
        <v>384936</v>
      </c>
      <c r="K1549" s="12">
        <v>97620</v>
      </c>
      <c r="L1549" s="12">
        <f t="shared" si="96"/>
        <v>92739</v>
      </c>
      <c r="M1549" s="12">
        <f t="shared" si="97"/>
        <v>118725.93307619999</v>
      </c>
      <c r="N1549" s="12">
        <f t="shared" si="98"/>
        <v>143511.933198</v>
      </c>
      <c r="O1549" s="20">
        <f t="shared" si="99"/>
        <v>178350.2195685</v>
      </c>
      <c r="P1549" s="2"/>
    </row>
    <row r="1550" spans="1:16" ht="12.75">
      <c r="A1550" s="19" t="s">
        <v>2021</v>
      </c>
      <c r="B1550" s="11" t="s">
        <v>492</v>
      </c>
      <c r="C1550" s="11" t="s">
        <v>631</v>
      </c>
      <c r="D1550" s="11" t="s">
        <v>3997</v>
      </c>
      <c r="E1550" s="11" t="s">
        <v>350</v>
      </c>
      <c r="F1550" s="13"/>
      <c r="G1550" s="12">
        <v>200160</v>
      </c>
      <c r="H1550" s="12">
        <v>256248</v>
      </c>
      <c r="I1550" s="12">
        <v>309744</v>
      </c>
      <c r="J1550" s="12">
        <v>384936</v>
      </c>
      <c r="K1550" s="12">
        <v>74437</v>
      </c>
      <c r="L1550" s="12">
        <f t="shared" si="96"/>
        <v>70715.15</v>
      </c>
      <c r="M1550" s="12">
        <f t="shared" si="97"/>
        <v>90530.65232936999</v>
      </c>
      <c r="N1550" s="12">
        <f t="shared" si="98"/>
        <v>109430.4217523</v>
      </c>
      <c r="O1550" s="20">
        <f t="shared" si="99"/>
        <v>135995.23964372498</v>
      </c>
      <c r="P1550" s="2"/>
    </row>
    <row r="1551" spans="1:16" ht="12.75">
      <c r="A1551" s="19" t="s">
        <v>2021</v>
      </c>
      <c r="B1551" s="11" t="s">
        <v>651</v>
      </c>
      <c r="C1551" s="11" t="s">
        <v>2</v>
      </c>
      <c r="D1551" s="11" t="s">
        <v>3997</v>
      </c>
      <c r="E1551" s="11" t="s">
        <v>2031</v>
      </c>
      <c r="F1551" s="11" t="s">
        <v>4002</v>
      </c>
      <c r="G1551" s="12">
        <v>200160</v>
      </c>
      <c r="H1551" s="12">
        <v>256248</v>
      </c>
      <c r="I1551" s="12">
        <v>309744</v>
      </c>
      <c r="J1551" s="12">
        <v>384936</v>
      </c>
      <c r="K1551" s="12">
        <v>100041</v>
      </c>
      <c r="L1551" s="12">
        <f t="shared" si="96"/>
        <v>95038.95</v>
      </c>
      <c r="M1551" s="12">
        <f t="shared" si="97"/>
        <v>121670.36540540999</v>
      </c>
      <c r="N1551" s="12">
        <f t="shared" si="98"/>
        <v>147071.0644239</v>
      </c>
      <c r="O1551" s="20">
        <f t="shared" si="99"/>
        <v>182773.348861425</v>
      </c>
      <c r="P1551" s="2"/>
    </row>
    <row r="1552" spans="1:16" ht="12.75">
      <c r="A1552" s="19" t="s">
        <v>2021</v>
      </c>
      <c r="B1552" s="11" t="s">
        <v>653</v>
      </c>
      <c r="C1552" s="11" t="s">
        <v>456</v>
      </c>
      <c r="D1552" s="11" t="s">
        <v>3997</v>
      </c>
      <c r="E1552" s="11" t="s">
        <v>350</v>
      </c>
      <c r="F1552" s="13"/>
      <c r="G1552" s="12">
        <v>200160</v>
      </c>
      <c r="H1552" s="12">
        <v>256248</v>
      </c>
      <c r="I1552" s="12">
        <v>309744</v>
      </c>
      <c r="J1552" s="12">
        <v>384936</v>
      </c>
      <c r="K1552" s="12">
        <v>85051</v>
      </c>
      <c r="L1552" s="12">
        <f t="shared" si="96"/>
        <v>80798.45</v>
      </c>
      <c r="M1552" s="12">
        <f t="shared" si="97"/>
        <v>103439.45230550999</v>
      </c>
      <c r="N1552" s="12">
        <f t="shared" si="98"/>
        <v>125034.14700289999</v>
      </c>
      <c r="O1552" s="20">
        <f t="shared" si="99"/>
        <v>155386.852330675</v>
      </c>
      <c r="P1552" s="2"/>
    </row>
    <row r="1553" spans="1:16" ht="12.75">
      <c r="A1553" s="19" t="s">
        <v>2021</v>
      </c>
      <c r="B1553" s="11" t="s">
        <v>655</v>
      </c>
      <c r="C1553" s="11" t="s">
        <v>458</v>
      </c>
      <c r="D1553" s="11" t="s">
        <v>3997</v>
      </c>
      <c r="E1553" s="11" t="s">
        <v>350</v>
      </c>
      <c r="F1553" s="13"/>
      <c r="G1553" s="12">
        <v>200160</v>
      </c>
      <c r="H1553" s="12">
        <v>256248</v>
      </c>
      <c r="I1553" s="12">
        <v>309744</v>
      </c>
      <c r="J1553" s="12">
        <v>384936</v>
      </c>
      <c r="K1553" s="12">
        <v>102927</v>
      </c>
      <c r="L1553" s="12">
        <f t="shared" si="96"/>
        <v>97780.65</v>
      </c>
      <c r="M1553" s="12">
        <f t="shared" si="97"/>
        <v>125180.33306426999</v>
      </c>
      <c r="N1553" s="12">
        <f t="shared" si="98"/>
        <v>151313.7958233</v>
      </c>
      <c r="O1553" s="20">
        <f t="shared" si="99"/>
        <v>188046.02591197498</v>
      </c>
      <c r="P1553" s="2"/>
    </row>
    <row r="1554" spans="1:16" ht="12.75">
      <c r="A1554" s="19" t="s">
        <v>2021</v>
      </c>
      <c r="B1554" s="11" t="s">
        <v>658</v>
      </c>
      <c r="C1554" s="11" t="s">
        <v>460</v>
      </c>
      <c r="D1554" s="11" t="s">
        <v>3997</v>
      </c>
      <c r="E1554" s="11" t="s">
        <v>350</v>
      </c>
      <c r="F1554" s="13"/>
      <c r="G1554" s="12">
        <v>200160</v>
      </c>
      <c r="H1554" s="12">
        <v>256248</v>
      </c>
      <c r="I1554" s="12">
        <v>309744</v>
      </c>
      <c r="J1554" s="12">
        <v>384936</v>
      </c>
      <c r="K1554" s="12">
        <v>136026</v>
      </c>
      <c r="L1554" s="12">
        <f t="shared" si="96"/>
        <v>129224.7</v>
      </c>
      <c r="M1554" s="12">
        <f t="shared" si="97"/>
        <v>165435.50269025998</v>
      </c>
      <c r="N1554" s="12">
        <f t="shared" si="98"/>
        <v>199972.8972054</v>
      </c>
      <c r="O1554" s="20">
        <f t="shared" si="99"/>
        <v>248517.38339505</v>
      </c>
      <c r="P1554" s="2"/>
    </row>
    <row r="1555" spans="1:16" ht="12.75">
      <c r="A1555" s="19" t="s">
        <v>2021</v>
      </c>
      <c r="B1555" s="11" t="s">
        <v>660</v>
      </c>
      <c r="C1555" s="11" t="s">
        <v>3</v>
      </c>
      <c r="D1555" s="11" t="s">
        <v>3997</v>
      </c>
      <c r="E1555" s="11" t="s">
        <v>350</v>
      </c>
      <c r="F1555" s="13"/>
      <c r="G1555" s="12">
        <v>200160</v>
      </c>
      <c r="H1555" s="12">
        <v>256248</v>
      </c>
      <c r="I1555" s="12">
        <v>309744</v>
      </c>
      <c r="J1555" s="12">
        <v>384936</v>
      </c>
      <c r="K1555" s="12">
        <v>72063</v>
      </c>
      <c r="L1555" s="12">
        <f t="shared" si="96"/>
        <v>68459.84999999999</v>
      </c>
      <c r="M1555" s="12">
        <f t="shared" si="97"/>
        <v>87643.38163562998</v>
      </c>
      <c r="N1555" s="12">
        <f t="shared" si="98"/>
        <v>105940.38559769999</v>
      </c>
      <c r="O1555" s="20">
        <f t="shared" si="99"/>
        <v>131657.978618775</v>
      </c>
      <c r="P1555" s="2"/>
    </row>
    <row r="1556" spans="1:16" ht="12.75">
      <c r="A1556" s="19" t="s">
        <v>2021</v>
      </c>
      <c r="B1556" s="11" t="s">
        <v>661</v>
      </c>
      <c r="C1556" s="11" t="s">
        <v>634</v>
      </c>
      <c r="D1556" s="11" t="s">
        <v>3997</v>
      </c>
      <c r="E1556" s="11" t="s">
        <v>2046</v>
      </c>
      <c r="F1556" s="11" t="s">
        <v>4006</v>
      </c>
      <c r="G1556" s="12">
        <v>200160</v>
      </c>
      <c r="H1556" s="12">
        <v>256248</v>
      </c>
      <c r="I1556" s="12">
        <v>309744</v>
      </c>
      <c r="J1556" s="12">
        <v>384936</v>
      </c>
      <c r="K1556" s="12">
        <v>87083</v>
      </c>
      <c r="L1556" s="12">
        <f t="shared" si="96"/>
        <v>82728.84999999999</v>
      </c>
      <c r="M1556" s="12">
        <f t="shared" si="97"/>
        <v>105910.78088582998</v>
      </c>
      <c r="N1556" s="12">
        <f t="shared" si="98"/>
        <v>128021.40625569999</v>
      </c>
      <c r="O1556" s="20">
        <f t="shared" si="99"/>
        <v>159099.284682275</v>
      </c>
      <c r="P1556" s="2"/>
    </row>
    <row r="1557" spans="1:16" ht="12.75">
      <c r="A1557" s="19" t="s">
        <v>2021</v>
      </c>
      <c r="B1557" s="11" t="s">
        <v>664</v>
      </c>
      <c r="C1557" s="11" t="s">
        <v>4</v>
      </c>
      <c r="D1557" s="11" t="s">
        <v>3997</v>
      </c>
      <c r="E1557" s="11" t="s">
        <v>5</v>
      </c>
      <c r="F1557" s="11" t="s">
        <v>4010</v>
      </c>
      <c r="G1557" s="12">
        <v>200160</v>
      </c>
      <c r="H1557" s="12">
        <v>256248</v>
      </c>
      <c r="I1557" s="12">
        <v>309744</v>
      </c>
      <c r="J1557" s="12">
        <v>384936</v>
      </c>
      <c r="K1557" s="12">
        <v>99296</v>
      </c>
      <c r="L1557" s="12">
        <f t="shared" si="96"/>
        <v>94331.2</v>
      </c>
      <c r="M1557" s="12">
        <f t="shared" si="97"/>
        <v>120764.29267295999</v>
      </c>
      <c r="N1557" s="12">
        <f t="shared" si="98"/>
        <v>145975.8340384</v>
      </c>
      <c r="O1557" s="20">
        <f t="shared" si="99"/>
        <v>181412.2454648</v>
      </c>
      <c r="P1557" s="2"/>
    </row>
    <row r="1558" spans="1:16" ht="12.75">
      <c r="A1558" s="19" t="s">
        <v>2021</v>
      </c>
      <c r="B1558" s="11" t="s">
        <v>666</v>
      </c>
      <c r="C1558" s="11" t="s">
        <v>6</v>
      </c>
      <c r="D1558" s="11" t="s">
        <v>3997</v>
      </c>
      <c r="E1558" s="11" t="s">
        <v>350</v>
      </c>
      <c r="F1558" s="13"/>
      <c r="G1558" s="12">
        <v>200160</v>
      </c>
      <c r="H1558" s="12">
        <v>256248</v>
      </c>
      <c r="I1558" s="12">
        <v>309744</v>
      </c>
      <c r="J1558" s="12">
        <v>384936</v>
      </c>
      <c r="K1558" s="12">
        <v>66337</v>
      </c>
      <c r="L1558" s="12">
        <f t="shared" si="96"/>
        <v>63020.149999999994</v>
      </c>
      <c r="M1558" s="12">
        <f t="shared" si="97"/>
        <v>80679.39174836999</v>
      </c>
      <c r="N1558" s="12">
        <f t="shared" si="98"/>
        <v>97522.54776229999</v>
      </c>
      <c r="O1558" s="20">
        <f t="shared" si="99"/>
        <v>121196.665801225</v>
      </c>
      <c r="P1558" s="2"/>
    </row>
    <row r="1559" spans="1:16" ht="12.75">
      <c r="A1559" s="19" t="s">
        <v>2021</v>
      </c>
      <c r="B1559" s="11" t="s">
        <v>1016</v>
      </c>
      <c r="C1559" s="11" t="s">
        <v>1520</v>
      </c>
      <c r="D1559" s="11" t="s">
        <v>3997</v>
      </c>
      <c r="E1559" s="11" t="s">
        <v>2031</v>
      </c>
      <c r="F1559" s="11" t="s">
        <v>4002</v>
      </c>
      <c r="G1559" s="12">
        <v>200160</v>
      </c>
      <c r="H1559" s="12">
        <v>256248</v>
      </c>
      <c r="I1559" s="12">
        <v>309744</v>
      </c>
      <c r="J1559" s="12">
        <v>384936</v>
      </c>
      <c r="K1559" s="12">
        <v>105075</v>
      </c>
      <c r="L1559" s="12">
        <f t="shared" si="96"/>
        <v>99821.25</v>
      </c>
      <c r="M1559" s="12">
        <f t="shared" si="97"/>
        <v>127792.74142574999</v>
      </c>
      <c r="N1559" s="12">
        <f t="shared" si="98"/>
        <v>154471.5875925</v>
      </c>
      <c r="O1559" s="20">
        <f t="shared" si="99"/>
        <v>191970.388456875</v>
      </c>
      <c r="P1559" s="2"/>
    </row>
    <row r="1560" spans="1:16" ht="12.75">
      <c r="A1560" s="19" t="s">
        <v>2021</v>
      </c>
      <c r="B1560" s="11" t="s">
        <v>1017</v>
      </c>
      <c r="C1560" s="11" t="s">
        <v>7</v>
      </c>
      <c r="D1560" s="11" t="s">
        <v>3997</v>
      </c>
      <c r="E1560" s="11" t="s">
        <v>350</v>
      </c>
      <c r="F1560" s="13"/>
      <c r="G1560" s="12">
        <v>200160</v>
      </c>
      <c r="H1560" s="12">
        <v>256248</v>
      </c>
      <c r="I1560" s="12">
        <v>309744</v>
      </c>
      <c r="J1560" s="12">
        <v>384936</v>
      </c>
      <c r="K1560" s="12">
        <v>95107</v>
      </c>
      <c r="L1560" s="12">
        <f t="shared" si="96"/>
        <v>90351.65</v>
      </c>
      <c r="M1560" s="12">
        <f t="shared" si="97"/>
        <v>115669.60988606999</v>
      </c>
      <c r="N1560" s="12">
        <f t="shared" si="98"/>
        <v>139817.5520453</v>
      </c>
      <c r="O1560" s="20">
        <f t="shared" si="99"/>
        <v>173759.007708475</v>
      </c>
      <c r="P1560" s="2"/>
    </row>
    <row r="1561" spans="1:16" ht="12.75">
      <c r="A1561" s="19" t="s">
        <v>2021</v>
      </c>
      <c r="B1561" s="11" t="s">
        <v>1019</v>
      </c>
      <c r="C1561" s="11" t="s">
        <v>8</v>
      </c>
      <c r="D1561" s="11" t="s">
        <v>3997</v>
      </c>
      <c r="E1561" s="11" t="s">
        <v>350</v>
      </c>
      <c r="F1561" s="13"/>
      <c r="G1561" s="12">
        <v>200160</v>
      </c>
      <c r="H1561" s="12">
        <v>256248</v>
      </c>
      <c r="I1561" s="12">
        <v>309744</v>
      </c>
      <c r="J1561" s="12">
        <v>384936</v>
      </c>
      <c r="K1561" s="12">
        <v>68572</v>
      </c>
      <c r="L1561" s="12">
        <f t="shared" si="96"/>
        <v>65143.399999999994</v>
      </c>
      <c r="M1561" s="12">
        <f t="shared" si="97"/>
        <v>83397.60994571999</v>
      </c>
      <c r="N1561" s="12">
        <f t="shared" si="98"/>
        <v>100808.2389188</v>
      </c>
      <c r="O1561" s="20">
        <f t="shared" si="99"/>
        <v>125279.97599109999</v>
      </c>
      <c r="P1561" s="2"/>
    </row>
    <row r="1562" spans="1:16" ht="12.75">
      <c r="A1562" s="19" t="s">
        <v>2021</v>
      </c>
      <c r="B1562" s="11" t="s">
        <v>1021</v>
      </c>
      <c r="C1562" s="11" t="s">
        <v>462</v>
      </c>
      <c r="D1562" s="11" t="s">
        <v>3997</v>
      </c>
      <c r="E1562" s="11" t="s">
        <v>350</v>
      </c>
      <c r="F1562" s="13"/>
      <c r="G1562" s="12">
        <v>200160</v>
      </c>
      <c r="H1562" s="12">
        <v>256248</v>
      </c>
      <c r="I1562" s="12">
        <v>309744</v>
      </c>
      <c r="J1562" s="12">
        <v>384936</v>
      </c>
      <c r="K1562" s="12">
        <v>118010</v>
      </c>
      <c r="L1562" s="12">
        <f t="shared" si="96"/>
        <v>112109.5</v>
      </c>
      <c r="M1562" s="12">
        <f t="shared" si="97"/>
        <v>143524.35323009998</v>
      </c>
      <c r="N1562" s="12">
        <f t="shared" si="98"/>
        <v>173487.433279</v>
      </c>
      <c r="O1562" s="20">
        <f t="shared" si="99"/>
        <v>215602.43199425002</v>
      </c>
      <c r="P1562" s="2"/>
    </row>
    <row r="1563" spans="1:16" ht="12.75">
      <c r="A1563" s="19" t="s">
        <v>2021</v>
      </c>
      <c r="B1563" s="11" t="s">
        <v>1022</v>
      </c>
      <c r="C1563" s="11" t="s">
        <v>9</v>
      </c>
      <c r="D1563" s="11" t="s">
        <v>3997</v>
      </c>
      <c r="E1563" s="11" t="s">
        <v>10</v>
      </c>
      <c r="F1563" s="11" t="s">
        <v>4011</v>
      </c>
      <c r="G1563" s="12">
        <v>200160</v>
      </c>
      <c r="H1563" s="12">
        <v>256248</v>
      </c>
      <c r="I1563" s="12">
        <v>309744</v>
      </c>
      <c r="J1563" s="12">
        <v>384936</v>
      </c>
      <c r="K1563" s="12">
        <v>93151</v>
      </c>
      <c r="L1563" s="12">
        <f t="shared" si="96"/>
        <v>88493.45</v>
      </c>
      <c r="M1563" s="12">
        <f t="shared" si="97"/>
        <v>113290.71288651</v>
      </c>
      <c r="N1563" s="12">
        <f t="shared" si="98"/>
        <v>136942.0209929</v>
      </c>
      <c r="O1563" s="20">
        <f t="shared" si="99"/>
        <v>170185.426173175</v>
      </c>
      <c r="P1563" s="2"/>
    </row>
    <row r="1564" spans="1:16" ht="12.75">
      <c r="A1564" s="19" t="s">
        <v>2021</v>
      </c>
      <c r="B1564" s="11" t="s">
        <v>1024</v>
      </c>
      <c r="C1564" s="11" t="s">
        <v>11</v>
      </c>
      <c r="D1564" s="11" t="s">
        <v>3997</v>
      </c>
      <c r="E1564" s="11" t="s">
        <v>12</v>
      </c>
      <c r="F1564" s="11" t="s">
        <v>4012</v>
      </c>
      <c r="G1564" s="12">
        <v>200160</v>
      </c>
      <c r="H1564" s="12">
        <v>256248</v>
      </c>
      <c r="I1564" s="12">
        <v>309744</v>
      </c>
      <c r="J1564" s="12">
        <v>384936</v>
      </c>
      <c r="K1564" s="12">
        <v>118290</v>
      </c>
      <c r="L1564" s="12">
        <f t="shared" si="96"/>
        <v>112375.5</v>
      </c>
      <c r="M1564" s="12">
        <f t="shared" si="97"/>
        <v>143864.8906329</v>
      </c>
      <c r="N1564" s="12">
        <f t="shared" si="98"/>
        <v>173899.063491</v>
      </c>
      <c r="O1564" s="20">
        <f t="shared" si="99"/>
        <v>216113.98763325</v>
      </c>
      <c r="P1564" s="2"/>
    </row>
    <row r="1565" spans="1:16" ht="12.75">
      <c r="A1565" s="19" t="s">
        <v>2021</v>
      </c>
      <c r="B1565" s="11" t="s">
        <v>1026</v>
      </c>
      <c r="C1565" s="11" t="s">
        <v>466</v>
      </c>
      <c r="D1565" s="11" t="s">
        <v>3997</v>
      </c>
      <c r="E1565" s="11" t="s">
        <v>350</v>
      </c>
      <c r="F1565" s="13"/>
      <c r="G1565" s="12">
        <v>200160</v>
      </c>
      <c r="H1565" s="12">
        <v>256248</v>
      </c>
      <c r="I1565" s="12">
        <v>309744</v>
      </c>
      <c r="J1565" s="12">
        <v>384936</v>
      </c>
      <c r="K1565" s="12">
        <v>97062</v>
      </c>
      <c r="L1565" s="12">
        <f t="shared" si="96"/>
        <v>92208.9</v>
      </c>
      <c r="M1565" s="12">
        <f t="shared" si="97"/>
        <v>118047.29068061999</v>
      </c>
      <c r="N1565" s="12">
        <f t="shared" si="98"/>
        <v>142691.6129898</v>
      </c>
      <c r="O1565" s="20">
        <f t="shared" si="99"/>
        <v>177330.76225934998</v>
      </c>
      <c r="P1565" s="2"/>
    </row>
    <row r="1566" spans="1:16" ht="12.75">
      <c r="A1566" s="19" t="s">
        <v>2021</v>
      </c>
      <c r="B1566" s="11" t="s">
        <v>1027</v>
      </c>
      <c r="C1566" s="11" t="s">
        <v>13</v>
      </c>
      <c r="D1566" s="11" t="s">
        <v>3997</v>
      </c>
      <c r="E1566" s="11" t="s">
        <v>1491</v>
      </c>
      <c r="F1566" s="11" t="s">
        <v>3834</v>
      </c>
      <c r="G1566" s="12">
        <v>204250</v>
      </c>
      <c r="H1566" s="12">
        <v>256248</v>
      </c>
      <c r="I1566" s="12">
        <v>309744</v>
      </c>
      <c r="J1566" s="12">
        <v>384936</v>
      </c>
      <c r="K1566" s="12">
        <v>168316</v>
      </c>
      <c r="L1566" s="12">
        <f t="shared" si="96"/>
        <v>159900.19999999998</v>
      </c>
      <c r="M1566" s="12">
        <f t="shared" si="97"/>
        <v>204706.76246315998</v>
      </c>
      <c r="N1566" s="12">
        <f t="shared" si="98"/>
        <v>247442.68129639997</v>
      </c>
      <c r="O1566" s="20">
        <f t="shared" si="99"/>
        <v>307510.7104783</v>
      </c>
      <c r="P1566" s="2"/>
    </row>
    <row r="1567" spans="1:16" ht="12.75">
      <c r="A1567" s="19" t="s">
        <v>2021</v>
      </c>
      <c r="B1567" s="11" t="s">
        <v>1029</v>
      </c>
      <c r="C1567" s="11" t="s">
        <v>639</v>
      </c>
      <c r="D1567" s="11" t="s">
        <v>3997</v>
      </c>
      <c r="E1567" s="11" t="s">
        <v>2034</v>
      </c>
      <c r="F1567" s="11" t="s">
        <v>4003</v>
      </c>
      <c r="G1567" s="12">
        <v>200160</v>
      </c>
      <c r="H1567" s="12">
        <v>256248</v>
      </c>
      <c r="I1567" s="12">
        <v>309744</v>
      </c>
      <c r="J1567" s="12">
        <v>384936</v>
      </c>
      <c r="K1567" s="12">
        <v>107893</v>
      </c>
      <c r="L1567" s="12">
        <f t="shared" si="96"/>
        <v>102498.34999999999</v>
      </c>
      <c r="M1567" s="12">
        <f t="shared" si="97"/>
        <v>131220.00714392998</v>
      </c>
      <c r="N1567" s="12">
        <f t="shared" si="98"/>
        <v>158614.35165469997</v>
      </c>
      <c r="O1567" s="20">
        <f t="shared" si="99"/>
        <v>197118.830566525</v>
      </c>
      <c r="P1567" s="2"/>
    </row>
    <row r="1568" spans="1:16" ht="12.75">
      <c r="A1568" s="19" t="s">
        <v>2021</v>
      </c>
      <c r="B1568" s="11" t="s">
        <v>1031</v>
      </c>
      <c r="C1568" s="11" t="s">
        <v>643</v>
      </c>
      <c r="D1568" s="11" t="s">
        <v>3997</v>
      </c>
      <c r="E1568" s="11" t="s">
        <v>14</v>
      </c>
      <c r="F1568" s="11" t="s">
        <v>4013</v>
      </c>
      <c r="G1568" s="12">
        <v>200160</v>
      </c>
      <c r="H1568" s="12">
        <v>256248</v>
      </c>
      <c r="I1568" s="12">
        <v>309744</v>
      </c>
      <c r="J1568" s="12">
        <v>384936</v>
      </c>
      <c r="K1568" s="12">
        <v>124854</v>
      </c>
      <c r="L1568" s="12">
        <f t="shared" si="96"/>
        <v>118611.29999999999</v>
      </c>
      <c r="M1568" s="12">
        <f t="shared" si="97"/>
        <v>151848.06031853997</v>
      </c>
      <c r="N1568" s="12">
        <f t="shared" si="98"/>
        <v>183548.85174659998</v>
      </c>
      <c r="O1568" s="20">
        <f t="shared" si="99"/>
        <v>228106.31339894998</v>
      </c>
      <c r="P1568" s="2"/>
    </row>
    <row r="1569" spans="1:16" ht="12.75">
      <c r="A1569" s="19" t="s">
        <v>2021</v>
      </c>
      <c r="B1569" s="11" t="s">
        <v>1033</v>
      </c>
      <c r="C1569" s="11" t="s">
        <v>923</v>
      </c>
      <c r="D1569" s="11" t="s">
        <v>3997</v>
      </c>
      <c r="E1569" s="11" t="s">
        <v>350</v>
      </c>
      <c r="F1569" s="13"/>
      <c r="G1569" s="12">
        <v>200160</v>
      </c>
      <c r="H1569" s="12">
        <v>256248</v>
      </c>
      <c r="I1569" s="12">
        <v>309744</v>
      </c>
      <c r="J1569" s="12">
        <v>384936</v>
      </c>
      <c r="K1569" s="12">
        <v>84912</v>
      </c>
      <c r="L1569" s="12">
        <f t="shared" si="96"/>
        <v>80666.4</v>
      </c>
      <c r="M1569" s="12">
        <f t="shared" si="97"/>
        <v>103270.39980911999</v>
      </c>
      <c r="N1569" s="12">
        <f t="shared" si="98"/>
        <v>124829.80200479999</v>
      </c>
      <c r="O1569" s="20">
        <f t="shared" si="99"/>
        <v>155132.9014956</v>
      </c>
      <c r="P1569" s="2"/>
    </row>
    <row r="1570" spans="1:16" ht="12.75">
      <c r="A1570" s="19" t="s">
        <v>2021</v>
      </c>
      <c r="B1570" s="11" t="s">
        <v>1034</v>
      </c>
      <c r="C1570" s="11" t="s">
        <v>15</v>
      </c>
      <c r="D1570" s="11" t="s">
        <v>3997</v>
      </c>
      <c r="E1570" s="11" t="s">
        <v>1</v>
      </c>
      <c r="F1570" s="11" t="s">
        <v>4009</v>
      </c>
      <c r="G1570" s="12">
        <v>200160</v>
      </c>
      <c r="H1570" s="12">
        <v>256248</v>
      </c>
      <c r="I1570" s="12">
        <v>309744</v>
      </c>
      <c r="J1570" s="12">
        <v>384936</v>
      </c>
      <c r="K1570" s="12">
        <v>121502</v>
      </c>
      <c r="L1570" s="12">
        <f t="shared" si="96"/>
        <v>115426.9</v>
      </c>
      <c r="M1570" s="12">
        <f t="shared" si="97"/>
        <v>147771.34112501997</v>
      </c>
      <c r="N1570" s="12">
        <f t="shared" si="98"/>
        <v>178621.0500658</v>
      </c>
      <c r="O1570" s="20">
        <f t="shared" si="99"/>
        <v>221982.26160635</v>
      </c>
      <c r="P1570" s="2"/>
    </row>
    <row r="1571" spans="1:16" ht="12.75">
      <c r="A1571" s="19" t="s">
        <v>2021</v>
      </c>
      <c r="B1571" s="11" t="s">
        <v>1036</v>
      </c>
      <c r="C1571" s="11" t="s">
        <v>469</v>
      </c>
      <c r="D1571" s="11" t="s">
        <v>3997</v>
      </c>
      <c r="E1571" s="11" t="s">
        <v>16</v>
      </c>
      <c r="F1571" s="11" t="s">
        <v>4014</v>
      </c>
      <c r="G1571" s="12">
        <v>200160</v>
      </c>
      <c r="H1571" s="12">
        <v>256248</v>
      </c>
      <c r="I1571" s="12">
        <v>309744</v>
      </c>
      <c r="J1571" s="12">
        <v>384936</v>
      </c>
      <c r="K1571" s="12">
        <v>82398</v>
      </c>
      <c r="L1571" s="12">
        <f t="shared" si="96"/>
        <v>78278.09999999999</v>
      </c>
      <c r="M1571" s="12">
        <f t="shared" si="97"/>
        <v>100212.86041397999</v>
      </c>
      <c r="N1571" s="12">
        <f t="shared" si="98"/>
        <v>121133.95074419999</v>
      </c>
      <c r="O1571" s="20">
        <f t="shared" si="99"/>
        <v>150539.86265114998</v>
      </c>
      <c r="P1571" s="2"/>
    </row>
    <row r="1572" spans="1:16" ht="12.75">
      <c r="A1572" s="19" t="s">
        <v>2021</v>
      </c>
      <c r="B1572" s="11" t="s">
        <v>1038</v>
      </c>
      <c r="C1572" s="11" t="s">
        <v>17</v>
      </c>
      <c r="D1572" s="11" t="s">
        <v>3997</v>
      </c>
      <c r="E1572" s="11" t="s">
        <v>1491</v>
      </c>
      <c r="F1572" s="11" t="s">
        <v>3834</v>
      </c>
      <c r="G1572" s="12">
        <v>204250</v>
      </c>
      <c r="H1572" s="12">
        <v>256248</v>
      </c>
      <c r="I1572" s="12">
        <v>309744</v>
      </c>
      <c r="J1572" s="12">
        <v>384936</v>
      </c>
      <c r="K1572" s="12">
        <v>112421</v>
      </c>
      <c r="L1572" s="12">
        <f t="shared" si="96"/>
        <v>106799.95</v>
      </c>
      <c r="M1572" s="12">
        <f t="shared" si="97"/>
        <v>136726.98342921</v>
      </c>
      <c r="N1572" s="12">
        <f t="shared" si="98"/>
        <v>165271.0002259</v>
      </c>
      <c r="O1572" s="20">
        <f t="shared" si="99"/>
        <v>205391.416042925</v>
      </c>
      <c r="P1572" s="2"/>
    </row>
    <row r="1573" spans="1:16" ht="12.75">
      <c r="A1573" s="19" t="s">
        <v>2021</v>
      </c>
      <c r="B1573" s="11" t="s">
        <v>1039</v>
      </c>
      <c r="C1573" s="11" t="s">
        <v>18</v>
      </c>
      <c r="D1573" s="11" t="s">
        <v>3997</v>
      </c>
      <c r="E1573" s="11" t="s">
        <v>350</v>
      </c>
      <c r="F1573" s="13"/>
      <c r="G1573" s="12">
        <v>200160</v>
      </c>
      <c r="H1573" s="12">
        <v>256248</v>
      </c>
      <c r="I1573" s="12">
        <v>309744</v>
      </c>
      <c r="J1573" s="12">
        <v>384936</v>
      </c>
      <c r="K1573" s="12">
        <v>65918</v>
      </c>
      <c r="L1573" s="12">
        <f t="shared" si="96"/>
        <v>62622.1</v>
      </c>
      <c r="M1573" s="12">
        <f t="shared" si="97"/>
        <v>80169.80184917999</v>
      </c>
      <c r="N1573" s="12">
        <f t="shared" si="98"/>
        <v>96906.5725522</v>
      </c>
      <c r="O1573" s="20">
        <f t="shared" si="99"/>
        <v>120431.15932715</v>
      </c>
      <c r="P1573" s="2"/>
    </row>
    <row r="1574" spans="1:16" ht="12.75">
      <c r="A1574" s="19" t="s">
        <v>2021</v>
      </c>
      <c r="B1574" s="11" t="s">
        <v>1041</v>
      </c>
      <c r="C1574" s="11" t="s">
        <v>1374</v>
      </c>
      <c r="D1574" s="11" t="s">
        <v>3997</v>
      </c>
      <c r="E1574" s="11" t="s">
        <v>350</v>
      </c>
      <c r="F1574" s="13"/>
      <c r="G1574" s="12">
        <v>200160</v>
      </c>
      <c r="H1574" s="12">
        <v>256248</v>
      </c>
      <c r="I1574" s="12">
        <v>309744</v>
      </c>
      <c r="J1574" s="12">
        <v>384936</v>
      </c>
      <c r="K1574" s="12">
        <v>75415</v>
      </c>
      <c r="L1574" s="12">
        <f t="shared" si="96"/>
        <v>71644.25</v>
      </c>
      <c r="M1574" s="12">
        <f t="shared" si="97"/>
        <v>91720.10082914999</v>
      </c>
      <c r="N1574" s="12">
        <f t="shared" si="98"/>
        <v>110868.1872785</v>
      </c>
      <c r="O1574" s="20">
        <f t="shared" si="99"/>
        <v>137782.03041137502</v>
      </c>
      <c r="P1574" s="2"/>
    </row>
    <row r="1575" spans="1:16" ht="12.75">
      <c r="A1575" s="19" t="s">
        <v>2021</v>
      </c>
      <c r="B1575" s="11" t="s">
        <v>1042</v>
      </c>
      <c r="C1575" s="11" t="s">
        <v>19</v>
      </c>
      <c r="D1575" s="11" t="s">
        <v>3997</v>
      </c>
      <c r="E1575" s="11" t="s">
        <v>1228</v>
      </c>
      <c r="F1575" s="11" t="s">
        <v>3714</v>
      </c>
      <c r="G1575" s="12">
        <v>213750</v>
      </c>
      <c r="H1575" s="12">
        <v>256248</v>
      </c>
      <c r="I1575" s="12">
        <v>309744</v>
      </c>
      <c r="J1575" s="12">
        <v>384936</v>
      </c>
      <c r="K1575" s="12">
        <v>225000</v>
      </c>
      <c r="L1575" s="12">
        <f t="shared" si="96"/>
        <v>213750</v>
      </c>
      <c r="M1575" s="12">
        <f t="shared" si="97"/>
        <v>273646.12724999996</v>
      </c>
      <c r="N1575" s="12">
        <f t="shared" si="98"/>
        <v>330774.2775</v>
      </c>
      <c r="O1575" s="20">
        <f t="shared" si="99"/>
        <v>411071.49562500004</v>
      </c>
      <c r="P1575" s="2"/>
    </row>
    <row r="1576" spans="1:16" ht="12.75">
      <c r="A1576" s="19" t="s">
        <v>2021</v>
      </c>
      <c r="B1576" s="11" t="s">
        <v>531</v>
      </c>
      <c r="C1576" s="11" t="s">
        <v>474</v>
      </c>
      <c r="D1576" s="11" t="s">
        <v>3997</v>
      </c>
      <c r="E1576" s="11" t="s">
        <v>350</v>
      </c>
      <c r="F1576" s="13"/>
      <c r="G1576" s="12">
        <v>200160</v>
      </c>
      <c r="H1576" s="12">
        <v>256248</v>
      </c>
      <c r="I1576" s="12">
        <v>309744</v>
      </c>
      <c r="J1576" s="12">
        <v>384936</v>
      </c>
      <c r="K1576" s="12">
        <v>67734</v>
      </c>
      <c r="L1576" s="12">
        <f t="shared" si="96"/>
        <v>64347.299999999996</v>
      </c>
      <c r="M1576" s="12">
        <f t="shared" si="97"/>
        <v>82378.43014733998</v>
      </c>
      <c r="N1576" s="12">
        <f t="shared" si="98"/>
        <v>99576.2884986</v>
      </c>
      <c r="O1576" s="20">
        <f t="shared" si="99"/>
        <v>123748.96304295</v>
      </c>
      <c r="P1576" s="2"/>
    </row>
    <row r="1577" spans="1:16" ht="12.75">
      <c r="A1577" s="19" t="s">
        <v>2021</v>
      </c>
      <c r="B1577" s="11" t="s">
        <v>20</v>
      </c>
      <c r="C1577" s="11" t="s">
        <v>21</v>
      </c>
      <c r="D1577" s="11" t="s">
        <v>3997</v>
      </c>
      <c r="E1577" s="11" t="s">
        <v>350</v>
      </c>
      <c r="F1577" s="13"/>
      <c r="G1577" s="12">
        <v>200160</v>
      </c>
      <c r="H1577" s="12">
        <v>256248</v>
      </c>
      <c r="I1577" s="12">
        <v>309744</v>
      </c>
      <c r="J1577" s="12">
        <v>384936</v>
      </c>
      <c r="K1577" s="12">
        <v>132954</v>
      </c>
      <c r="L1577" s="12">
        <f t="shared" si="96"/>
        <v>126306.29999999999</v>
      </c>
      <c r="M1577" s="12">
        <f t="shared" si="97"/>
        <v>161699.32089953998</v>
      </c>
      <c r="N1577" s="12">
        <f t="shared" si="98"/>
        <v>195456.7257366</v>
      </c>
      <c r="O1577" s="20">
        <f t="shared" si="99"/>
        <v>242904.88724145</v>
      </c>
      <c r="P1577" s="2"/>
    </row>
    <row r="1578" spans="1:16" ht="12.75">
      <c r="A1578" s="19" t="s">
        <v>2021</v>
      </c>
      <c r="B1578" s="11" t="s">
        <v>1044</v>
      </c>
      <c r="C1578" s="11" t="s">
        <v>22</v>
      </c>
      <c r="D1578" s="11" t="s">
        <v>3997</v>
      </c>
      <c r="E1578" s="11" t="s">
        <v>23</v>
      </c>
      <c r="F1578" s="11" t="s">
        <v>4015</v>
      </c>
      <c r="G1578" s="12">
        <v>200160</v>
      </c>
      <c r="H1578" s="12">
        <v>256248</v>
      </c>
      <c r="I1578" s="12">
        <v>309744</v>
      </c>
      <c r="J1578" s="12">
        <v>384936</v>
      </c>
      <c r="K1578" s="12">
        <v>114519</v>
      </c>
      <c r="L1578" s="12">
        <f t="shared" si="96"/>
        <v>108793.04999999999</v>
      </c>
      <c r="M1578" s="12">
        <f t="shared" si="97"/>
        <v>139278.58154018997</v>
      </c>
      <c r="N1578" s="12">
        <f t="shared" si="98"/>
        <v>168355.2866001</v>
      </c>
      <c r="O1578" s="20">
        <f t="shared" si="99"/>
        <v>209224.42936657497</v>
      </c>
      <c r="P1578" s="2"/>
    </row>
    <row r="1579" spans="1:16" ht="12.75">
      <c r="A1579" s="19" t="s">
        <v>2021</v>
      </c>
      <c r="B1579" s="11" t="s">
        <v>1046</v>
      </c>
      <c r="C1579" s="11" t="s">
        <v>1944</v>
      </c>
      <c r="D1579" s="11" t="s">
        <v>3997</v>
      </c>
      <c r="E1579" s="11" t="s">
        <v>1228</v>
      </c>
      <c r="F1579" s="11" t="s">
        <v>3714</v>
      </c>
      <c r="G1579" s="12">
        <v>213750</v>
      </c>
      <c r="H1579" s="12">
        <v>256248</v>
      </c>
      <c r="I1579" s="12">
        <v>309744</v>
      </c>
      <c r="J1579" s="12">
        <v>384936</v>
      </c>
      <c r="K1579" s="12">
        <v>225000</v>
      </c>
      <c r="L1579" s="12">
        <f t="shared" si="96"/>
        <v>213750</v>
      </c>
      <c r="M1579" s="12">
        <f t="shared" si="97"/>
        <v>273646.12724999996</v>
      </c>
      <c r="N1579" s="12">
        <f t="shared" si="98"/>
        <v>330774.2775</v>
      </c>
      <c r="O1579" s="20">
        <f t="shared" si="99"/>
        <v>411071.49562500004</v>
      </c>
      <c r="P1579" s="2"/>
    </row>
    <row r="1580" spans="1:16" ht="12.75">
      <c r="A1580" s="19" t="s">
        <v>2021</v>
      </c>
      <c r="B1580" s="11" t="s">
        <v>1051</v>
      </c>
      <c r="C1580" s="11" t="s">
        <v>646</v>
      </c>
      <c r="D1580" s="11" t="s">
        <v>3997</v>
      </c>
      <c r="E1580" s="11" t="s">
        <v>24</v>
      </c>
      <c r="F1580" s="11" t="s">
        <v>4016</v>
      </c>
      <c r="G1580" s="12">
        <v>200160</v>
      </c>
      <c r="H1580" s="12">
        <v>256248</v>
      </c>
      <c r="I1580" s="12">
        <v>309744</v>
      </c>
      <c r="J1580" s="12">
        <v>384936</v>
      </c>
      <c r="K1580" s="12">
        <v>95805</v>
      </c>
      <c r="L1580" s="12">
        <f t="shared" si="96"/>
        <v>91014.75</v>
      </c>
      <c r="M1580" s="12">
        <f t="shared" si="97"/>
        <v>116518.52098305</v>
      </c>
      <c r="N1580" s="12">
        <f t="shared" si="98"/>
        <v>140843.6873595</v>
      </c>
      <c r="O1580" s="20">
        <f t="shared" si="99"/>
        <v>175034.242837125</v>
      </c>
      <c r="P1580" s="2"/>
    </row>
    <row r="1581" spans="1:16" ht="12.75">
      <c r="A1581" s="19" t="s">
        <v>2021</v>
      </c>
      <c r="B1581" s="11" t="s">
        <v>1052</v>
      </c>
      <c r="C1581" s="11" t="s">
        <v>1297</v>
      </c>
      <c r="D1581" s="11" t="s">
        <v>3997</v>
      </c>
      <c r="E1581" s="11" t="s">
        <v>2022</v>
      </c>
      <c r="F1581" s="11" t="s">
        <v>3998</v>
      </c>
      <c r="G1581" s="12">
        <v>200160</v>
      </c>
      <c r="H1581" s="12">
        <v>256248</v>
      </c>
      <c r="I1581" s="12">
        <v>309744</v>
      </c>
      <c r="J1581" s="12">
        <v>384936</v>
      </c>
      <c r="K1581" s="12">
        <v>53768</v>
      </c>
      <c r="L1581" s="12">
        <f t="shared" si="96"/>
        <v>51079.6</v>
      </c>
      <c r="M1581" s="12">
        <f t="shared" si="97"/>
        <v>65392.910977679996</v>
      </c>
      <c r="N1581" s="12">
        <f t="shared" si="98"/>
        <v>79044.7615672</v>
      </c>
      <c r="O1581" s="20">
        <f t="shared" si="99"/>
        <v>98233.2985634</v>
      </c>
      <c r="P1581" s="2"/>
    </row>
    <row r="1582" spans="1:16" ht="12.75">
      <c r="A1582" s="19" t="s">
        <v>2021</v>
      </c>
      <c r="B1582" s="11" t="s">
        <v>1053</v>
      </c>
      <c r="C1582" s="11" t="s">
        <v>25</v>
      </c>
      <c r="D1582" s="11" t="s">
        <v>3997</v>
      </c>
      <c r="E1582" s="11" t="s">
        <v>350</v>
      </c>
      <c r="F1582" s="13"/>
      <c r="G1582" s="12">
        <v>200160</v>
      </c>
      <c r="H1582" s="12">
        <v>256248</v>
      </c>
      <c r="I1582" s="12">
        <v>309744</v>
      </c>
      <c r="J1582" s="12">
        <v>384936</v>
      </c>
      <c r="K1582" s="12">
        <v>85051</v>
      </c>
      <c r="L1582" s="12">
        <f t="shared" si="96"/>
        <v>80798.45</v>
      </c>
      <c r="M1582" s="12">
        <f t="shared" si="97"/>
        <v>103439.45230550999</v>
      </c>
      <c r="N1582" s="12">
        <f t="shared" si="98"/>
        <v>125034.14700289999</v>
      </c>
      <c r="O1582" s="20">
        <f t="shared" si="99"/>
        <v>155386.852330675</v>
      </c>
      <c r="P1582" s="2"/>
    </row>
    <row r="1583" spans="1:16" ht="12.75">
      <c r="A1583" s="19" t="s">
        <v>2021</v>
      </c>
      <c r="B1583" s="11" t="s">
        <v>535</v>
      </c>
      <c r="C1583" s="11" t="s">
        <v>647</v>
      </c>
      <c r="D1583" s="11" t="s">
        <v>3997</v>
      </c>
      <c r="E1583" s="11" t="s">
        <v>26</v>
      </c>
      <c r="F1583" s="11" t="s">
        <v>4017</v>
      </c>
      <c r="G1583" s="12">
        <v>200160</v>
      </c>
      <c r="H1583" s="12">
        <v>256248</v>
      </c>
      <c r="I1583" s="12">
        <v>309744</v>
      </c>
      <c r="J1583" s="12">
        <v>384936</v>
      </c>
      <c r="K1583" s="12">
        <v>106978</v>
      </c>
      <c r="L1583" s="12">
        <f t="shared" si="96"/>
        <v>101629.09999999999</v>
      </c>
      <c r="M1583" s="12">
        <f t="shared" si="97"/>
        <v>130107.17955977998</v>
      </c>
      <c r="N1583" s="12">
        <f t="shared" si="98"/>
        <v>157269.2029262</v>
      </c>
      <c r="O1583" s="20">
        <f t="shared" si="99"/>
        <v>195447.13981765</v>
      </c>
      <c r="P1583" s="2"/>
    </row>
    <row r="1584" spans="1:16" ht="12.75">
      <c r="A1584" s="19" t="s">
        <v>2021</v>
      </c>
      <c r="B1584" s="11" t="s">
        <v>1311</v>
      </c>
      <c r="C1584" s="11" t="s">
        <v>27</v>
      </c>
      <c r="D1584" s="11" t="s">
        <v>3997</v>
      </c>
      <c r="E1584" s="11" t="s">
        <v>350</v>
      </c>
      <c r="F1584" s="13"/>
      <c r="G1584" s="12">
        <v>200160</v>
      </c>
      <c r="H1584" s="12">
        <v>256248</v>
      </c>
      <c r="I1584" s="12">
        <v>309744</v>
      </c>
      <c r="J1584" s="12">
        <v>384936</v>
      </c>
      <c r="K1584" s="12">
        <v>71644</v>
      </c>
      <c r="L1584" s="12">
        <f t="shared" si="96"/>
        <v>68061.8</v>
      </c>
      <c r="M1584" s="12">
        <f t="shared" si="97"/>
        <v>87133.79173643999</v>
      </c>
      <c r="N1584" s="12">
        <f t="shared" si="98"/>
        <v>105324.4103876</v>
      </c>
      <c r="O1584" s="20">
        <f t="shared" si="99"/>
        <v>130892.4721447</v>
      </c>
      <c r="P1584" s="2"/>
    </row>
    <row r="1585" spans="1:16" ht="12.75">
      <c r="A1585" s="19" t="s">
        <v>2021</v>
      </c>
      <c r="B1585" s="11" t="s">
        <v>1055</v>
      </c>
      <c r="C1585" s="11" t="s">
        <v>476</v>
      </c>
      <c r="D1585" s="11" t="s">
        <v>3997</v>
      </c>
      <c r="E1585" s="11" t="s">
        <v>350</v>
      </c>
      <c r="F1585" s="13"/>
      <c r="G1585" s="12">
        <v>200160</v>
      </c>
      <c r="H1585" s="12">
        <v>256248</v>
      </c>
      <c r="I1585" s="12">
        <v>309744</v>
      </c>
      <c r="J1585" s="12">
        <v>384936</v>
      </c>
      <c r="K1585" s="12">
        <v>72203</v>
      </c>
      <c r="L1585" s="12">
        <f t="shared" si="96"/>
        <v>68592.84999999999</v>
      </c>
      <c r="M1585" s="12">
        <f t="shared" si="97"/>
        <v>87813.65033702998</v>
      </c>
      <c r="N1585" s="12">
        <f t="shared" si="98"/>
        <v>106146.20070369999</v>
      </c>
      <c r="O1585" s="20">
        <f t="shared" si="99"/>
        <v>131913.75643827498</v>
      </c>
      <c r="P1585" s="2"/>
    </row>
    <row r="1586" spans="1:16" ht="12.75">
      <c r="A1586" s="19" t="s">
        <v>2021</v>
      </c>
      <c r="B1586" s="11" t="s">
        <v>1057</v>
      </c>
      <c r="C1586" s="11" t="s">
        <v>28</v>
      </c>
      <c r="D1586" s="11" t="s">
        <v>3997</v>
      </c>
      <c r="E1586" s="11" t="s">
        <v>350</v>
      </c>
      <c r="F1586" s="13"/>
      <c r="G1586" s="12">
        <v>200160</v>
      </c>
      <c r="H1586" s="12">
        <v>256248</v>
      </c>
      <c r="I1586" s="12">
        <v>309744</v>
      </c>
      <c r="J1586" s="12">
        <v>384936</v>
      </c>
      <c r="K1586" s="12">
        <v>87705</v>
      </c>
      <c r="L1586" s="12">
        <f t="shared" si="96"/>
        <v>83319.75</v>
      </c>
      <c r="M1586" s="12">
        <f t="shared" si="97"/>
        <v>106667.26040204999</v>
      </c>
      <c r="N1586" s="12">
        <f t="shared" si="98"/>
        <v>128935.8133695</v>
      </c>
      <c r="O1586" s="20">
        <f t="shared" si="99"/>
        <v>160235.668994625</v>
      </c>
      <c r="P1586" s="2"/>
    </row>
    <row r="1587" spans="1:16" ht="12.75">
      <c r="A1587" s="19" t="s">
        <v>2021</v>
      </c>
      <c r="B1587" s="11" t="s">
        <v>1058</v>
      </c>
      <c r="C1587" s="11" t="s">
        <v>654</v>
      </c>
      <c r="D1587" s="11" t="s">
        <v>3997</v>
      </c>
      <c r="E1587" s="11" t="s">
        <v>29</v>
      </c>
      <c r="F1587" s="11" t="s">
        <v>4018</v>
      </c>
      <c r="G1587" s="12">
        <v>200160</v>
      </c>
      <c r="H1587" s="12">
        <v>256248</v>
      </c>
      <c r="I1587" s="12">
        <v>309744</v>
      </c>
      <c r="J1587" s="12">
        <v>384936</v>
      </c>
      <c r="K1587" s="12">
        <v>170242</v>
      </c>
      <c r="L1587" s="12">
        <f t="shared" si="96"/>
        <v>161729.9</v>
      </c>
      <c r="M1587" s="12">
        <f t="shared" si="97"/>
        <v>207049.17331241997</v>
      </c>
      <c r="N1587" s="12">
        <f t="shared" si="98"/>
        <v>250274.1091118</v>
      </c>
      <c r="O1587" s="20">
        <f t="shared" si="99"/>
        <v>311029.48248085</v>
      </c>
      <c r="P1587" s="2"/>
    </row>
    <row r="1588" spans="1:16" ht="12.75">
      <c r="A1588" s="19" t="s">
        <v>2021</v>
      </c>
      <c r="B1588" s="11" t="s">
        <v>1060</v>
      </c>
      <c r="C1588" s="11" t="s">
        <v>1383</v>
      </c>
      <c r="D1588" s="11" t="s">
        <v>3997</v>
      </c>
      <c r="E1588" s="11" t="s">
        <v>350</v>
      </c>
      <c r="F1588" s="13"/>
      <c r="G1588" s="12">
        <v>200160</v>
      </c>
      <c r="H1588" s="12">
        <v>256248</v>
      </c>
      <c r="I1588" s="12">
        <v>309744</v>
      </c>
      <c r="J1588" s="12">
        <v>384936</v>
      </c>
      <c r="K1588" s="12">
        <v>54885</v>
      </c>
      <c r="L1588" s="12">
        <f t="shared" si="96"/>
        <v>52140.75</v>
      </c>
      <c r="M1588" s="12">
        <f t="shared" si="97"/>
        <v>66751.41197385</v>
      </c>
      <c r="N1588" s="12">
        <f t="shared" si="98"/>
        <v>80686.8720915</v>
      </c>
      <c r="O1588" s="20">
        <f t="shared" si="99"/>
        <v>100274.040166125</v>
      </c>
      <c r="P1588" s="2"/>
    </row>
    <row r="1589" spans="1:16" ht="12.75">
      <c r="A1589" s="19" t="s">
        <v>2021</v>
      </c>
      <c r="B1589" s="11" t="s">
        <v>1061</v>
      </c>
      <c r="C1589" s="11" t="s">
        <v>30</v>
      </c>
      <c r="D1589" s="11" t="s">
        <v>3997</v>
      </c>
      <c r="E1589" s="11" t="s">
        <v>29</v>
      </c>
      <c r="F1589" s="11" t="s">
        <v>4018</v>
      </c>
      <c r="G1589" s="12">
        <v>200160</v>
      </c>
      <c r="H1589" s="12">
        <v>256248</v>
      </c>
      <c r="I1589" s="12">
        <v>309744</v>
      </c>
      <c r="J1589" s="12">
        <v>384936</v>
      </c>
      <c r="K1589" s="12">
        <v>137423</v>
      </c>
      <c r="L1589" s="12">
        <f t="shared" si="96"/>
        <v>130551.84999999999</v>
      </c>
      <c r="M1589" s="12">
        <f t="shared" si="97"/>
        <v>167134.54108922998</v>
      </c>
      <c r="N1589" s="12">
        <f t="shared" si="98"/>
        <v>202026.6379417</v>
      </c>
      <c r="O1589" s="20">
        <f t="shared" si="99"/>
        <v>251069.68063677498</v>
      </c>
      <c r="P1589" s="2"/>
    </row>
    <row r="1590" spans="1:16" ht="12.75">
      <c r="A1590" s="19" t="s">
        <v>2021</v>
      </c>
      <c r="B1590" s="11" t="s">
        <v>1064</v>
      </c>
      <c r="C1590" s="11" t="s">
        <v>31</v>
      </c>
      <c r="D1590" s="11" t="s">
        <v>3997</v>
      </c>
      <c r="E1590" s="11" t="s">
        <v>350</v>
      </c>
      <c r="F1590" s="13"/>
      <c r="G1590" s="12">
        <v>200160</v>
      </c>
      <c r="H1590" s="12">
        <v>256248</v>
      </c>
      <c r="I1590" s="12">
        <v>309744</v>
      </c>
      <c r="J1590" s="12">
        <v>384936</v>
      </c>
      <c r="K1590" s="12">
        <v>95386</v>
      </c>
      <c r="L1590" s="12">
        <f t="shared" si="96"/>
        <v>90616.7</v>
      </c>
      <c r="M1590" s="12">
        <f t="shared" si="97"/>
        <v>116008.93108385999</v>
      </c>
      <c r="N1590" s="12">
        <f t="shared" si="98"/>
        <v>140227.7121494</v>
      </c>
      <c r="O1590" s="20">
        <f t="shared" si="99"/>
        <v>174268.73636305</v>
      </c>
      <c r="P1590" s="2"/>
    </row>
    <row r="1591" spans="1:16" ht="12.75">
      <c r="A1591" s="19" t="s">
        <v>2021</v>
      </c>
      <c r="B1591" s="11" t="s">
        <v>1066</v>
      </c>
      <c r="C1591" s="11" t="s">
        <v>32</v>
      </c>
      <c r="D1591" s="11" t="s">
        <v>3997</v>
      </c>
      <c r="E1591" s="11" t="s">
        <v>350</v>
      </c>
      <c r="F1591" s="13"/>
      <c r="G1591" s="12">
        <v>200160</v>
      </c>
      <c r="H1591" s="12">
        <v>256248</v>
      </c>
      <c r="I1591" s="12">
        <v>309744</v>
      </c>
      <c r="J1591" s="12">
        <v>384936</v>
      </c>
      <c r="K1591" s="12">
        <v>89800</v>
      </c>
      <c r="L1591" s="12">
        <f t="shared" si="96"/>
        <v>85310</v>
      </c>
      <c r="M1591" s="12">
        <f t="shared" si="97"/>
        <v>109215.20989799999</v>
      </c>
      <c r="N1591" s="12">
        <f t="shared" si="98"/>
        <v>132015.68942</v>
      </c>
      <c r="O1591" s="20">
        <f t="shared" si="99"/>
        <v>164063.20136500002</v>
      </c>
      <c r="P1591" s="2"/>
    </row>
    <row r="1592" spans="1:16" ht="12.75">
      <c r="A1592" s="19" t="s">
        <v>2021</v>
      </c>
      <c r="B1592" s="11" t="s">
        <v>1067</v>
      </c>
      <c r="C1592" s="11" t="s">
        <v>1146</v>
      </c>
      <c r="D1592" s="11" t="s">
        <v>3997</v>
      </c>
      <c r="E1592" s="11" t="s">
        <v>1228</v>
      </c>
      <c r="F1592" s="11" t="s">
        <v>3714</v>
      </c>
      <c r="G1592" s="12">
        <v>213750</v>
      </c>
      <c r="H1592" s="12">
        <v>256248</v>
      </c>
      <c r="I1592" s="12">
        <v>309744</v>
      </c>
      <c r="J1592" s="12">
        <v>384936</v>
      </c>
      <c r="K1592" s="12">
        <v>225000</v>
      </c>
      <c r="L1592" s="12">
        <f t="shared" si="96"/>
        <v>213750</v>
      </c>
      <c r="M1592" s="12">
        <f t="shared" si="97"/>
        <v>273646.12724999996</v>
      </c>
      <c r="N1592" s="12">
        <f t="shared" si="98"/>
        <v>330774.2775</v>
      </c>
      <c r="O1592" s="20">
        <f t="shared" si="99"/>
        <v>411071.49562500004</v>
      </c>
      <c r="P1592" s="2"/>
    </row>
    <row r="1593" spans="1:16" ht="12.75">
      <c r="A1593" s="19" t="s">
        <v>2021</v>
      </c>
      <c r="B1593" s="11" t="s">
        <v>1069</v>
      </c>
      <c r="C1593" s="11" t="s">
        <v>489</v>
      </c>
      <c r="D1593" s="11" t="s">
        <v>3997</v>
      </c>
      <c r="E1593" s="11" t="s">
        <v>1228</v>
      </c>
      <c r="F1593" s="11" t="s">
        <v>3714</v>
      </c>
      <c r="G1593" s="12">
        <v>213750</v>
      </c>
      <c r="H1593" s="12">
        <v>256248</v>
      </c>
      <c r="I1593" s="12">
        <v>309744</v>
      </c>
      <c r="J1593" s="12">
        <v>384936</v>
      </c>
      <c r="K1593" s="12">
        <v>225000</v>
      </c>
      <c r="L1593" s="12">
        <f t="shared" si="96"/>
        <v>213750</v>
      </c>
      <c r="M1593" s="12">
        <f t="shared" si="97"/>
        <v>273646.12724999996</v>
      </c>
      <c r="N1593" s="12">
        <f t="shared" si="98"/>
        <v>330774.2775</v>
      </c>
      <c r="O1593" s="20">
        <f t="shared" si="99"/>
        <v>411071.49562500004</v>
      </c>
      <c r="P1593" s="2"/>
    </row>
    <row r="1594" spans="1:16" ht="12.75">
      <c r="A1594" s="19" t="s">
        <v>2021</v>
      </c>
      <c r="B1594" s="11" t="s">
        <v>1071</v>
      </c>
      <c r="C1594" s="11" t="s">
        <v>1149</v>
      </c>
      <c r="D1594" s="11" t="s">
        <v>3997</v>
      </c>
      <c r="E1594" s="11" t="s">
        <v>350</v>
      </c>
      <c r="F1594" s="13"/>
      <c r="G1594" s="12">
        <v>200160</v>
      </c>
      <c r="H1594" s="12">
        <v>256248</v>
      </c>
      <c r="I1594" s="12">
        <v>309744</v>
      </c>
      <c r="J1594" s="12">
        <v>384936</v>
      </c>
      <c r="K1594" s="12">
        <v>67594</v>
      </c>
      <c r="L1594" s="12">
        <f t="shared" si="96"/>
        <v>64214.299999999996</v>
      </c>
      <c r="M1594" s="12">
        <f t="shared" si="97"/>
        <v>82208.16144593999</v>
      </c>
      <c r="N1594" s="12">
        <f t="shared" si="98"/>
        <v>99370.47339259999</v>
      </c>
      <c r="O1594" s="20">
        <f t="shared" si="99"/>
        <v>123493.18522345</v>
      </c>
      <c r="P1594" s="2"/>
    </row>
    <row r="1595" spans="1:16" ht="12.75">
      <c r="A1595" s="19" t="s">
        <v>2021</v>
      </c>
      <c r="B1595" s="11" t="s">
        <v>1073</v>
      </c>
      <c r="C1595" s="11" t="s">
        <v>1152</v>
      </c>
      <c r="D1595" s="11" t="s">
        <v>3997</v>
      </c>
      <c r="E1595" s="11" t="s">
        <v>2034</v>
      </c>
      <c r="F1595" s="11" t="s">
        <v>4003</v>
      </c>
      <c r="G1595" s="12">
        <v>200160</v>
      </c>
      <c r="H1595" s="12">
        <v>256248</v>
      </c>
      <c r="I1595" s="12">
        <v>309744</v>
      </c>
      <c r="J1595" s="12">
        <v>384936</v>
      </c>
      <c r="K1595" s="12">
        <v>132616</v>
      </c>
      <c r="L1595" s="12">
        <f t="shared" si="96"/>
        <v>125985.2</v>
      </c>
      <c r="M1595" s="12">
        <f t="shared" si="97"/>
        <v>161288.24360616</v>
      </c>
      <c r="N1595" s="12">
        <f t="shared" si="98"/>
        <v>194959.8292664</v>
      </c>
      <c r="O1595" s="20">
        <f t="shared" si="99"/>
        <v>242287.3665058</v>
      </c>
      <c r="P1595" s="2"/>
    </row>
    <row r="1596" spans="1:16" ht="12.75">
      <c r="A1596" s="19" t="s">
        <v>2021</v>
      </c>
      <c r="B1596" s="11" t="s">
        <v>1076</v>
      </c>
      <c r="C1596" s="11" t="s">
        <v>1164</v>
      </c>
      <c r="D1596" s="11" t="s">
        <v>3997</v>
      </c>
      <c r="E1596" s="11" t="s">
        <v>350</v>
      </c>
      <c r="F1596" s="13"/>
      <c r="G1596" s="12">
        <v>200160</v>
      </c>
      <c r="H1596" s="12">
        <v>256248</v>
      </c>
      <c r="I1596" s="12">
        <v>309744</v>
      </c>
      <c r="J1596" s="12">
        <v>384936</v>
      </c>
      <c r="K1596" s="12">
        <v>41897</v>
      </c>
      <c r="L1596" s="12">
        <f t="shared" si="96"/>
        <v>39802.15</v>
      </c>
      <c r="M1596" s="12">
        <f t="shared" si="97"/>
        <v>50955.341303969995</v>
      </c>
      <c r="N1596" s="12">
        <f t="shared" si="98"/>
        <v>61593.1106863</v>
      </c>
      <c r="O1596" s="20">
        <f t="shared" si="99"/>
        <v>76545.16645422501</v>
      </c>
      <c r="P1596" s="2"/>
    </row>
    <row r="1597" spans="1:16" ht="12.75">
      <c r="A1597" s="19" t="s">
        <v>2021</v>
      </c>
      <c r="B1597" s="11" t="s">
        <v>1077</v>
      </c>
      <c r="C1597" s="11" t="s">
        <v>1462</v>
      </c>
      <c r="D1597" s="11" t="s">
        <v>3997</v>
      </c>
      <c r="E1597" s="11" t="s">
        <v>350</v>
      </c>
      <c r="F1597" s="13"/>
      <c r="G1597" s="12">
        <v>200160</v>
      </c>
      <c r="H1597" s="12">
        <v>256248</v>
      </c>
      <c r="I1597" s="12">
        <v>309744</v>
      </c>
      <c r="J1597" s="12">
        <v>384936</v>
      </c>
      <c r="K1597" s="12">
        <v>103207</v>
      </c>
      <c r="L1597" s="12">
        <f t="shared" si="96"/>
        <v>98046.65</v>
      </c>
      <c r="M1597" s="12">
        <f t="shared" si="97"/>
        <v>125520.87046706998</v>
      </c>
      <c r="N1597" s="12">
        <f t="shared" si="98"/>
        <v>151725.42603529998</v>
      </c>
      <c r="O1597" s="20">
        <f t="shared" si="99"/>
        <v>188557.58155097498</v>
      </c>
      <c r="P1597" s="2"/>
    </row>
    <row r="1598" spans="1:16" ht="12.75">
      <c r="A1598" s="19" t="s">
        <v>2021</v>
      </c>
      <c r="B1598" s="11" t="s">
        <v>1760</v>
      </c>
      <c r="C1598" s="11" t="s">
        <v>33</v>
      </c>
      <c r="D1598" s="11" t="s">
        <v>3997</v>
      </c>
      <c r="E1598" s="11" t="s">
        <v>1228</v>
      </c>
      <c r="F1598" s="11" t="s">
        <v>3714</v>
      </c>
      <c r="G1598" s="12">
        <v>213750</v>
      </c>
      <c r="H1598" s="12">
        <v>256248</v>
      </c>
      <c r="I1598" s="12">
        <v>309744</v>
      </c>
      <c r="J1598" s="12">
        <v>384936</v>
      </c>
      <c r="K1598" s="12">
        <v>225000</v>
      </c>
      <c r="L1598" s="12">
        <f t="shared" si="96"/>
        <v>213750</v>
      </c>
      <c r="M1598" s="12">
        <f t="shared" si="97"/>
        <v>273646.12724999996</v>
      </c>
      <c r="N1598" s="12">
        <f t="shared" si="98"/>
        <v>330774.2775</v>
      </c>
      <c r="O1598" s="20">
        <f t="shared" si="99"/>
        <v>411071.49562500004</v>
      </c>
      <c r="P1598" s="2"/>
    </row>
    <row r="1599" spans="1:16" ht="12.75">
      <c r="A1599" s="19" t="s">
        <v>34</v>
      </c>
      <c r="B1599" s="11" t="s">
        <v>334</v>
      </c>
      <c r="C1599" s="11" t="s">
        <v>35</v>
      </c>
      <c r="D1599" s="11" t="s">
        <v>4019</v>
      </c>
      <c r="E1599" s="11" t="s">
        <v>350</v>
      </c>
      <c r="F1599" s="13"/>
      <c r="G1599" s="12">
        <v>200160</v>
      </c>
      <c r="H1599" s="12">
        <v>256248</v>
      </c>
      <c r="I1599" s="12">
        <v>309744</v>
      </c>
      <c r="J1599" s="12">
        <v>384936</v>
      </c>
      <c r="K1599" s="12">
        <v>190240</v>
      </c>
      <c r="L1599" s="12">
        <f t="shared" si="96"/>
        <v>180728</v>
      </c>
      <c r="M1599" s="12">
        <f t="shared" si="97"/>
        <v>231370.84110239998</v>
      </c>
      <c r="N1599" s="12">
        <f t="shared" si="98"/>
        <v>279673.326896</v>
      </c>
      <c r="O1599" s="20">
        <f t="shared" si="99"/>
        <v>347565.517012</v>
      </c>
      <c r="P1599" s="2"/>
    </row>
    <row r="1600" spans="1:16" ht="12.75">
      <c r="A1600" s="19" t="s">
        <v>34</v>
      </c>
      <c r="B1600" s="11" t="s">
        <v>337</v>
      </c>
      <c r="C1600" s="11" t="s">
        <v>36</v>
      </c>
      <c r="D1600" s="11" t="s">
        <v>4019</v>
      </c>
      <c r="E1600" s="11" t="s">
        <v>350</v>
      </c>
      <c r="F1600" s="13"/>
      <c r="G1600" s="12">
        <v>200160</v>
      </c>
      <c r="H1600" s="12">
        <v>256248</v>
      </c>
      <c r="I1600" s="12">
        <v>309744</v>
      </c>
      <c r="J1600" s="12">
        <v>384936</v>
      </c>
      <c r="K1600" s="12">
        <v>125909</v>
      </c>
      <c r="L1600" s="12">
        <f t="shared" si="96"/>
        <v>119613.54999999999</v>
      </c>
      <c r="M1600" s="12">
        <f t="shared" si="97"/>
        <v>153131.15660408998</v>
      </c>
      <c r="N1600" s="12">
        <f t="shared" si="98"/>
        <v>185099.81558109997</v>
      </c>
      <c r="O1600" s="20">
        <f t="shared" si="99"/>
        <v>230033.781967325</v>
      </c>
      <c r="P1600" s="2"/>
    </row>
    <row r="1601" spans="1:16" ht="12.75">
      <c r="A1601" s="19" t="s">
        <v>34</v>
      </c>
      <c r="B1601" s="11" t="s">
        <v>340</v>
      </c>
      <c r="C1601" s="11" t="s">
        <v>1184</v>
      </c>
      <c r="D1601" s="11" t="s">
        <v>4019</v>
      </c>
      <c r="E1601" s="11" t="s">
        <v>350</v>
      </c>
      <c r="F1601" s="13"/>
      <c r="G1601" s="12">
        <v>200160</v>
      </c>
      <c r="H1601" s="12">
        <v>256248</v>
      </c>
      <c r="I1601" s="12">
        <v>309744</v>
      </c>
      <c r="J1601" s="12">
        <v>384936</v>
      </c>
      <c r="K1601" s="12">
        <v>115679</v>
      </c>
      <c r="L1601" s="12">
        <f t="shared" si="96"/>
        <v>109895.04999999999</v>
      </c>
      <c r="M1601" s="12">
        <f t="shared" si="97"/>
        <v>140689.37935178998</v>
      </c>
      <c r="N1601" s="12">
        <f t="shared" si="98"/>
        <v>170060.61176409997</v>
      </c>
      <c r="O1601" s="20">
        <f t="shared" si="99"/>
        <v>211343.73129957498</v>
      </c>
      <c r="P1601" s="2"/>
    </row>
    <row r="1602" spans="1:16" ht="12.75">
      <c r="A1602" s="19" t="s">
        <v>34</v>
      </c>
      <c r="B1602" s="11" t="s">
        <v>343</v>
      </c>
      <c r="C1602" s="11" t="s">
        <v>37</v>
      </c>
      <c r="D1602" s="11" t="s">
        <v>4019</v>
      </c>
      <c r="E1602" s="11" t="s">
        <v>350</v>
      </c>
      <c r="F1602" s="13"/>
      <c r="G1602" s="12">
        <v>200160</v>
      </c>
      <c r="H1602" s="12">
        <v>256248</v>
      </c>
      <c r="I1602" s="12">
        <v>309744</v>
      </c>
      <c r="J1602" s="12">
        <v>384936</v>
      </c>
      <c r="K1602" s="12">
        <v>191814</v>
      </c>
      <c r="L1602" s="12">
        <f t="shared" si="96"/>
        <v>182223.3</v>
      </c>
      <c r="M1602" s="12">
        <f t="shared" si="97"/>
        <v>233285.14778813996</v>
      </c>
      <c r="N1602" s="12">
        <f t="shared" si="98"/>
        <v>281987.2767306</v>
      </c>
      <c r="O1602" s="20">
        <f t="shared" si="99"/>
        <v>350441.19049695</v>
      </c>
      <c r="P1602" s="2"/>
    </row>
    <row r="1603" spans="1:16" ht="12.75">
      <c r="A1603" s="19" t="s">
        <v>34</v>
      </c>
      <c r="B1603" s="11" t="s">
        <v>346</v>
      </c>
      <c r="C1603" s="11" t="s">
        <v>38</v>
      </c>
      <c r="D1603" s="11" t="s">
        <v>4019</v>
      </c>
      <c r="E1603" s="11" t="s">
        <v>39</v>
      </c>
      <c r="F1603" s="11" t="s">
        <v>4020</v>
      </c>
      <c r="G1603" s="12">
        <v>200160</v>
      </c>
      <c r="H1603" s="12">
        <v>256248</v>
      </c>
      <c r="I1603" s="12">
        <v>309744</v>
      </c>
      <c r="J1603" s="12">
        <v>384936</v>
      </c>
      <c r="K1603" s="12">
        <v>232714</v>
      </c>
      <c r="L1603" s="12">
        <f t="shared" si="96"/>
        <v>221078.3</v>
      </c>
      <c r="M1603" s="12">
        <f t="shared" si="97"/>
        <v>283027.93269714</v>
      </c>
      <c r="N1603" s="12">
        <f t="shared" si="98"/>
        <v>342114.6898406</v>
      </c>
      <c r="O1603" s="20">
        <f t="shared" si="99"/>
        <v>425164.85347945</v>
      </c>
      <c r="P1603" s="2"/>
    </row>
    <row r="1604" spans="1:16" ht="12.75">
      <c r="A1604" s="19" t="s">
        <v>34</v>
      </c>
      <c r="B1604" s="11" t="s">
        <v>348</v>
      </c>
      <c r="C1604" s="11" t="s">
        <v>1574</v>
      </c>
      <c r="D1604" s="11" t="s">
        <v>4019</v>
      </c>
      <c r="E1604" s="11" t="s">
        <v>350</v>
      </c>
      <c r="F1604" s="13"/>
      <c r="G1604" s="12">
        <v>200160</v>
      </c>
      <c r="H1604" s="12">
        <v>256248</v>
      </c>
      <c r="I1604" s="12">
        <v>309744</v>
      </c>
      <c r="J1604" s="12">
        <v>384936</v>
      </c>
      <c r="K1604" s="12">
        <v>68069</v>
      </c>
      <c r="L1604" s="12">
        <f aca="true" t="shared" si="100" ref="L1604:L1667">K1604*95%</f>
        <v>64665.549999999996</v>
      </c>
      <c r="M1604" s="12">
        <f aca="true" t="shared" si="101" ref="M1604:M1667">L1604*1.2802158</f>
        <v>82785.85882568998</v>
      </c>
      <c r="N1604" s="12">
        <f aca="true" t="shared" si="102" ref="N1604:N1667">L1604*1.547482</f>
        <v>100068.7746451</v>
      </c>
      <c r="O1604" s="20">
        <f aca="true" t="shared" si="103" ref="O1604:O1667">L1604*1.9231415</f>
        <v>124361.00282532499</v>
      </c>
      <c r="P1604" s="2"/>
    </row>
    <row r="1605" spans="1:16" ht="12.75">
      <c r="A1605" s="19" t="s">
        <v>34</v>
      </c>
      <c r="B1605" s="11" t="s">
        <v>351</v>
      </c>
      <c r="C1605" s="11" t="s">
        <v>40</v>
      </c>
      <c r="D1605" s="11" t="s">
        <v>4019</v>
      </c>
      <c r="E1605" s="11" t="s">
        <v>41</v>
      </c>
      <c r="F1605" s="11" t="s">
        <v>4021</v>
      </c>
      <c r="G1605" s="12">
        <v>200160</v>
      </c>
      <c r="H1605" s="12">
        <v>256248</v>
      </c>
      <c r="I1605" s="12">
        <v>309744</v>
      </c>
      <c r="J1605" s="12">
        <v>384936</v>
      </c>
      <c r="K1605" s="12">
        <v>162908</v>
      </c>
      <c r="L1605" s="12">
        <f t="shared" si="100"/>
        <v>154762.6</v>
      </c>
      <c r="M1605" s="12">
        <f t="shared" si="101"/>
        <v>198129.52576908</v>
      </c>
      <c r="N1605" s="12">
        <f t="shared" si="102"/>
        <v>239492.3377732</v>
      </c>
      <c r="O1605" s="20">
        <f t="shared" si="103"/>
        <v>297630.3787079</v>
      </c>
      <c r="P1605" s="2"/>
    </row>
    <row r="1606" spans="1:16" ht="12.75">
      <c r="A1606" s="19" t="s">
        <v>34</v>
      </c>
      <c r="B1606" s="11" t="s">
        <v>353</v>
      </c>
      <c r="C1606" s="11" t="s">
        <v>42</v>
      </c>
      <c r="D1606" s="11" t="s">
        <v>4019</v>
      </c>
      <c r="E1606" s="11" t="s">
        <v>350</v>
      </c>
      <c r="F1606" s="13"/>
      <c r="G1606" s="12">
        <v>200160</v>
      </c>
      <c r="H1606" s="12">
        <v>256248</v>
      </c>
      <c r="I1606" s="12">
        <v>309744</v>
      </c>
      <c r="J1606" s="12">
        <v>384936</v>
      </c>
      <c r="K1606" s="12">
        <v>146369</v>
      </c>
      <c r="L1606" s="12">
        <f t="shared" si="100"/>
        <v>139050.55</v>
      </c>
      <c r="M1606" s="12">
        <f t="shared" si="101"/>
        <v>178014.71110868998</v>
      </c>
      <c r="N1606" s="12">
        <f t="shared" si="102"/>
        <v>215178.22321509998</v>
      </c>
      <c r="O1606" s="20">
        <f t="shared" si="103"/>
        <v>267413.883302825</v>
      </c>
      <c r="P1606" s="2"/>
    </row>
    <row r="1607" spans="1:16" ht="12.75">
      <c r="A1607" s="19" t="s">
        <v>34</v>
      </c>
      <c r="B1607" s="11" t="s">
        <v>356</v>
      </c>
      <c r="C1607" s="11" t="s">
        <v>778</v>
      </c>
      <c r="D1607" s="11" t="s">
        <v>4019</v>
      </c>
      <c r="E1607" s="11" t="s">
        <v>350</v>
      </c>
      <c r="F1607" s="13"/>
      <c r="G1607" s="12">
        <v>200160</v>
      </c>
      <c r="H1607" s="12">
        <v>256248</v>
      </c>
      <c r="I1607" s="12">
        <v>309744</v>
      </c>
      <c r="J1607" s="12">
        <v>384936</v>
      </c>
      <c r="K1607" s="12">
        <v>133188</v>
      </c>
      <c r="L1607" s="12">
        <f t="shared" si="100"/>
        <v>126528.59999999999</v>
      </c>
      <c r="M1607" s="12">
        <f t="shared" si="101"/>
        <v>161983.91287188</v>
      </c>
      <c r="N1607" s="12">
        <f t="shared" si="102"/>
        <v>195800.7309852</v>
      </c>
      <c r="O1607" s="20">
        <f t="shared" si="103"/>
        <v>243332.4015969</v>
      </c>
      <c r="P1607" s="2"/>
    </row>
    <row r="1608" spans="1:16" ht="12.75">
      <c r="A1608" s="19" t="s">
        <v>34</v>
      </c>
      <c r="B1608" s="11" t="s">
        <v>359</v>
      </c>
      <c r="C1608" s="11" t="s">
        <v>43</v>
      </c>
      <c r="D1608" s="11" t="s">
        <v>4019</v>
      </c>
      <c r="E1608" s="11" t="s">
        <v>350</v>
      </c>
      <c r="F1608" s="13"/>
      <c r="G1608" s="12">
        <v>200160</v>
      </c>
      <c r="H1608" s="12">
        <v>256248</v>
      </c>
      <c r="I1608" s="12">
        <v>309744</v>
      </c>
      <c r="J1608" s="12">
        <v>384936</v>
      </c>
      <c r="K1608" s="12">
        <v>88726</v>
      </c>
      <c r="L1608" s="12">
        <f t="shared" si="100"/>
        <v>84289.7</v>
      </c>
      <c r="M1608" s="12">
        <f t="shared" si="101"/>
        <v>107909.00571725999</v>
      </c>
      <c r="N1608" s="12">
        <f t="shared" si="102"/>
        <v>130436.7935354</v>
      </c>
      <c r="O1608" s="20">
        <f t="shared" si="103"/>
        <v>162101.02009255</v>
      </c>
      <c r="P1608" s="2"/>
    </row>
    <row r="1609" spans="1:16" ht="12.75">
      <c r="A1609" s="19" t="s">
        <v>34</v>
      </c>
      <c r="B1609" s="11" t="s">
        <v>361</v>
      </c>
      <c r="C1609" s="11" t="s">
        <v>985</v>
      </c>
      <c r="D1609" s="11" t="s">
        <v>4019</v>
      </c>
      <c r="E1609" s="11" t="s">
        <v>350</v>
      </c>
      <c r="F1609" s="13"/>
      <c r="G1609" s="12">
        <v>200160</v>
      </c>
      <c r="H1609" s="12">
        <v>256248</v>
      </c>
      <c r="I1609" s="12">
        <v>309744</v>
      </c>
      <c r="J1609" s="12">
        <v>384936</v>
      </c>
      <c r="K1609" s="12">
        <v>106633</v>
      </c>
      <c r="L1609" s="12">
        <f t="shared" si="100"/>
        <v>101301.34999999999</v>
      </c>
      <c r="M1609" s="12">
        <f t="shared" si="101"/>
        <v>129687.58883132998</v>
      </c>
      <c r="N1609" s="12">
        <f t="shared" si="102"/>
        <v>156762.0157007</v>
      </c>
      <c r="O1609" s="20">
        <f t="shared" si="103"/>
        <v>194816.830191025</v>
      </c>
      <c r="P1609" s="2"/>
    </row>
    <row r="1610" spans="1:16" ht="12.75">
      <c r="A1610" s="19" t="s">
        <v>34</v>
      </c>
      <c r="B1610" s="11" t="s">
        <v>363</v>
      </c>
      <c r="C1610" s="11" t="s">
        <v>44</v>
      </c>
      <c r="D1610" s="11" t="s">
        <v>4019</v>
      </c>
      <c r="E1610" s="11" t="s">
        <v>350</v>
      </c>
      <c r="F1610" s="13"/>
      <c r="G1610" s="12">
        <v>200160</v>
      </c>
      <c r="H1610" s="12">
        <v>256248</v>
      </c>
      <c r="I1610" s="12">
        <v>309744</v>
      </c>
      <c r="J1610" s="12">
        <v>384936</v>
      </c>
      <c r="K1610" s="12">
        <v>99750</v>
      </c>
      <c r="L1610" s="12">
        <f t="shared" si="100"/>
        <v>94762.5</v>
      </c>
      <c r="M1610" s="12">
        <f t="shared" si="101"/>
        <v>121316.4497475</v>
      </c>
      <c r="N1610" s="12">
        <f t="shared" si="102"/>
        <v>146643.263025</v>
      </c>
      <c r="O1610" s="20">
        <f t="shared" si="103"/>
        <v>182241.69639375</v>
      </c>
      <c r="P1610" s="2"/>
    </row>
    <row r="1611" spans="1:16" ht="12.75">
      <c r="A1611" s="19" t="s">
        <v>34</v>
      </c>
      <c r="B1611" s="11" t="s">
        <v>365</v>
      </c>
      <c r="C1611" s="11" t="s">
        <v>45</v>
      </c>
      <c r="D1611" s="11" t="s">
        <v>4019</v>
      </c>
      <c r="E1611" s="11" t="s">
        <v>350</v>
      </c>
      <c r="F1611" s="13"/>
      <c r="G1611" s="12">
        <v>200160</v>
      </c>
      <c r="H1611" s="12">
        <v>256248</v>
      </c>
      <c r="I1611" s="12">
        <v>309744</v>
      </c>
      <c r="J1611" s="12">
        <v>384936</v>
      </c>
      <c r="K1611" s="12">
        <v>135352</v>
      </c>
      <c r="L1611" s="12">
        <f t="shared" si="100"/>
        <v>128584.4</v>
      </c>
      <c r="M1611" s="12">
        <f t="shared" si="101"/>
        <v>164615.78051351997</v>
      </c>
      <c r="N1611" s="12">
        <f t="shared" si="102"/>
        <v>198982.0444808</v>
      </c>
      <c r="O1611" s="20">
        <f t="shared" si="103"/>
        <v>247285.9958926</v>
      </c>
      <c r="P1611" s="2"/>
    </row>
    <row r="1612" spans="1:16" ht="12.75">
      <c r="A1612" s="19" t="s">
        <v>34</v>
      </c>
      <c r="B1612" s="11" t="s">
        <v>367</v>
      </c>
      <c r="C1612" s="11" t="s">
        <v>46</v>
      </c>
      <c r="D1612" s="11" t="s">
        <v>4019</v>
      </c>
      <c r="E1612" s="11" t="s">
        <v>350</v>
      </c>
      <c r="F1612" s="13"/>
      <c r="G1612" s="12">
        <v>200160</v>
      </c>
      <c r="H1612" s="12">
        <v>256248</v>
      </c>
      <c r="I1612" s="12">
        <v>309744</v>
      </c>
      <c r="J1612" s="12">
        <v>384936</v>
      </c>
      <c r="K1612" s="12">
        <v>109060</v>
      </c>
      <c r="L1612" s="12">
        <f t="shared" si="100"/>
        <v>103607</v>
      </c>
      <c r="M1612" s="12">
        <f t="shared" si="101"/>
        <v>132639.31839059998</v>
      </c>
      <c r="N1612" s="12">
        <f t="shared" si="102"/>
        <v>160329.967574</v>
      </c>
      <c r="O1612" s="20">
        <f t="shared" si="103"/>
        <v>199250.9213905</v>
      </c>
      <c r="P1612" s="2"/>
    </row>
    <row r="1613" spans="1:16" ht="12.75">
      <c r="A1613" s="19" t="s">
        <v>34</v>
      </c>
      <c r="B1613" s="11" t="s">
        <v>369</v>
      </c>
      <c r="C1613" s="11" t="s">
        <v>47</v>
      </c>
      <c r="D1613" s="11" t="s">
        <v>4019</v>
      </c>
      <c r="E1613" s="11" t="s">
        <v>48</v>
      </c>
      <c r="F1613" s="11" t="s">
        <v>4022</v>
      </c>
      <c r="G1613" s="12">
        <v>227905</v>
      </c>
      <c r="H1613" s="12">
        <v>256693</v>
      </c>
      <c r="I1613" s="12">
        <v>311870</v>
      </c>
      <c r="J1613" s="12">
        <v>384936</v>
      </c>
      <c r="K1613" s="12">
        <v>240726</v>
      </c>
      <c r="L1613" s="12">
        <f t="shared" si="100"/>
        <v>228689.69999999998</v>
      </c>
      <c r="M1613" s="12">
        <f t="shared" si="101"/>
        <v>292772.16723726</v>
      </c>
      <c r="N1613" s="12">
        <f t="shared" si="102"/>
        <v>353893.19433539995</v>
      </c>
      <c r="O1613" s="20">
        <f t="shared" si="103"/>
        <v>439802.65269255</v>
      </c>
      <c r="P1613" s="2"/>
    </row>
    <row r="1614" spans="1:16" ht="12.75">
      <c r="A1614" s="19" t="s">
        <v>34</v>
      </c>
      <c r="B1614" s="11" t="s">
        <v>371</v>
      </c>
      <c r="C1614" s="11" t="s">
        <v>1250</v>
      </c>
      <c r="D1614" s="11" t="s">
        <v>4019</v>
      </c>
      <c r="E1614" s="11" t="s">
        <v>49</v>
      </c>
      <c r="F1614" s="11" t="s">
        <v>4023</v>
      </c>
      <c r="G1614" s="12">
        <v>251750</v>
      </c>
      <c r="H1614" s="12">
        <v>283550</v>
      </c>
      <c r="I1614" s="12">
        <v>344500</v>
      </c>
      <c r="J1614" s="12">
        <v>397500</v>
      </c>
      <c r="K1614" s="12">
        <v>308242</v>
      </c>
      <c r="L1614" s="12">
        <f t="shared" si="100"/>
        <v>292829.89999999997</v>
      </c>
      <c r="M1614" s="12">
        <f t="shared" si="101"/>
        <v>374885.4646924199</v>
      </c>
      <c r="N1614" s="12">
        <f t="shared" si="102"/>
        <v>453148.99931179994</v>
      </c>
      <c r="O1614" s="20">
        <f t="shared" si="103"/>
        <v>563153.33313085</v>
      </c>
      <c r="P1614" s="2"/>
    </row>
    <row r="1615" spans="1:16" ht="12.75">
      <c r="A1615" s="19" t="s">
        <v>34</v>
      </c>
      <c r="B1615" s="11" t="s">
        <v>374</v>
      </c>
      <c r="C1615" s="11" t="s">
        <v>790</v>
      </c>
      <c r="D1615" s="11" t="s">
        <v>4019</v>
      </c>
      <c r="E1615" s="11" t="s">
        <v>350</v>
      </c>
      <c r="F1615" s="13"/>
      <c r="G1615" s="12">
        <v>200160</v>
      </c>
      <c r="H1615" s="12">
        <v>256248</v>
      </c>
      <c r="I1615" s="12">
        <v>309744</v>
      </c>
      <c r="J1615" s="12">
        <v>384936</v>
      </c>
      <c r="K1615" s="12">
        <v>75348</v>
      </c>
      <c r="L1615" s="12">
        <f t="shared" si="100"/>
        <v>71580.59999999999</v>
      </c>
      <c r="M1615" s="12">
        <f t="shared" si="101"/>
        <v>91638.61509347998</v>
      </c>
      <c r="N1615" s="12">
        <f t="shared" si="102"/>
        <v>110769.69004919998</v>
      </c>
      <c r="O1615" s="20">
        <f t="shared" si="103"/>
        <v>137659.62245489997</v>
      </c>
      <c r="P1615" s="2"/>
    </row>
    <row r="1616" spans="1:16" ht="12.75">
      <c r="A1616" s="19" t="s">
        <v>34</v>
      </c>
      <c r="B1616" s="11" t="s">
        <v>377</v>
      </c>
      <c r="C1616" s="11" t="s">
        <v>50</v>
      </c>
      <c r="D1616" s="11" t="s">
        <v>4019</v>
      </c>
      <c r="E1616" s="11" t="s">
        <v>350</v>
      </c>
      <c r="F1616" s="13"/>
      <c r="G1616" s="12">
        <v>200160</v>
      </c>
      <c r="H1616" s="12">
        <v>256248</v>
      </c>
      <c r="I1616" s="12">
        <v>309744</v>
      </c>
      <c r="J1616" s="12">
        <v>384936</v>
      </c>
      <c r="K1616" s="12">
        <v>121581</v>
      </c>
      <c r="L1616" s="12">
        <f t="shared" si="100"/>
        <v>115501.95</v>
      </c>
      <c r="M1616" s="12">
        <f t="shared" si="101"/>
        <v>147867.42132080998</v>
      </c>
      <c r="N1616" s="12">
        <f t="shared" si="102"/>
        <v>178737.1885899</v>
      </c>
      <c r="O1616" s="20">
        <f t="shared" si="103"/>
        <v>222126.593375925</v>
      </c>
      <c r="P1616" s="2"/>
    </row>
    <row r="1617" spans="1:16" ht="12.75">
      <c r="A1617" s="19" t="s">
        <v>34</v>
      </c>
      <c r="B1617" s="11" t="s">
        <v>379</v>
      </c>
      <c r="C1617" s="11" t="s">
        <v>51</v>
      </c>
      <c r="D1617" s="11" t="s">
        <v>4019</v>
      </c>
      <c r="E1617" s="11" t="s">
        <v>350</v>
      </c>
      <c r="F1617" s="13"/>
      <c r="G1617" s="12">
        <v>200160</v>
      </c>
      <c r="H1617" s="12">
        <v>256248</v>
      </c>
      <c r="I1617" s="12">
        <v>309744</v>
      </c>
      <c r="J1617" s="12">
        <v>384936</v>
      </c>
      <c r="K1617" s="12">
        <v>115679</v>
      </c>
      <c r="L1617" s="12">
        <f t="shared" si="100"/>
        <v>109895.04999999999</v>
      </c>
      <c r="M1617" s="12">
        <f t="shared" si="101"/>
        <v>140689.37935178998</v>
      </c>
      <c r="N1617" s="12">
        <f t="shared" si="102"/>
        <v>170060.61176409997</v>
      </c>
      <c r="O1617" s="20">
        <f t="shared" si="103"/>
        <v>211343.73129957498</v>
      </c>
      <c r="P1617" s="2"/>
    </row>
    <row r="1618" spans="1:16" ht="12.75">
      <c r="A1618" s="19" t="s">
        <v>34</v>
      </c>
      <c r="B1618" s="11" t="s">
        <v>382</v>
      </c>
      <c r="C1618" s="11" t="s">
        <v>52</v>
      </c>
      <c r="D1618" s="11" t="s">
        <v>4019</v>
      </c>
      <c r="E1618" s="11" t="s">
        <v>350</v>
      </c>
      <c r="F1618" s="13"/>
      <c r="G1618" s="12">
        <v>200160</v>
      </c>
      <c r="H1618" s="12">
        <v>256248</v>
      </c>
      <c r="I1618" s="12">
        <v>309744</v>
      </c>
      <c r="J1618" s="12">
        <v>384936</v>
      </c>
      <c r="K1618" s="12">
        <v>101080</v>
      </c>
      <c r="L1618" s="12">
        <f t="shared" si="100"/>
        <v>96026</v>
      </c>
      <c r="M1618" s="12">
        <f t="shared" si="101"/>
        <v>122934.00241079999</v>
      </c>
      <c r="N1618" s="12">
        <f t="shared" si="102"/>
        <v>148598.506532</v>
      </c>
      <c r="O1618" s="20">
        <f t="shared" si="103"/>
        <v>184671.585679</v>
      </c>
      <c r="P1618" s="2"/>
    </row>
    <row r="1619" spans="1:16" ht="12.75">
      <c r="A1619" s="19" t="s">
        <v>34</v>
      </c>
      <c r="B1619" s="11" t="s">
        <v>384</v>
      </c>
      <c r="C1619" s="11" t="s">
        <v>53</v>
      </c>
      <c r="D1619" s="11" t="s">
        <v>4019</v>
      </c>
      <c r="E1619" s="11" t="s">
        <v>54</v>
      </c>
      <c r="F1619" s="11" t="s">
        <v>4024</v>
      </c>
      <c r="G1619" s="12">
        <v>200160</v>
      </c>
      <c r="H1619" s="12">
        <v>256248</v>
      </c>
      <c r="I1619" s="12">
        <v>309744</v>
      </c>
      <c r="J1619" s="12">
        <v>384936</v>
      </c>
      <c r="K1619" s="12">
        <v>158763</v>
      </c>
      <c r="L1619" s="12">
        <f t="shared" si="100"/>
        <v>150824.85</v>
      </c>
      <c r="M1619" s="12">
        <f t="shared" si="101"/>
        <v>193088.35600263</v>
      </c>
      <c r="N1619" s="12">
        <f t="shared" si="102"/>
        <v>233398.74052770002</v>
      </c>
      <c r="O1619" s="20">
        <f t="shared" si="103"/>
        <v>290057.528266275</v>
      </c>
      <c r="P1619" s="2"/>
    </row>
    <row r="1620" spans="1:16" ht="12.75">
      <c r="A1620" s="19" t="s">
        <v>34</v>
      </c>
      <c r="B1620" s="11" t="s">
        <v>386</v>
      </c>
      <c r="C1620" s="11" t="s">
        <v>424</v>
      </c>
      <c r="D1620" s="11" t="s">
        <v>4019</v>
      </c>
      <c r="E1620" s="11" t="s">
        <v>55</v>
      </c>
      <c r="F1620" s="11" t="s">
        <v>4025</v>
      </c>
      <c r="G1620" s="12">
        <v>200160</v>
      </c>
      <c r="H1620" s="12">
        <v>256248</v>
      </c>
      <c r="I1620" s="12">
        <v>309744</v>
      </c>
      <c r="J1620" s="12">
        <v>384936</v>
      </c>
      <c r="K1620" s="12">
        <v>272671</v>
      </c>
      <c r="L1620" s="12">
        <f t="shared" si="100"/>
        <v>259037.44999999998</v>
      </c>
      <c r="M1620" s="12">
        <f t="shared" si="101"/>
        <v>331623.83628170996</v>
      </c>
      <c r="N1620" s="12">
        <f t="shared" si="102"/>
        <v>400855.7912009</v>
      </c>
      <c r="O1620" s="20">
        <f t="shared" si="103"/>
        <v>498165.670149175</v>
      </c>
      <c r="P1620" s="2"/>
    </row>
    <row r="1621" spans="1:16" ht="12.75">
      <c r="A1621" s="19" t="s">
        <v>34</v>
      </c>
      <c r="B1621" s="11" t="s">
        <v>389</v>
      </c>
      <c r="C1621" s="11" t="s">
        <v>56</v>
      </c>
      <c r="D1621" s="11" t="s">
        <v>4019</v>
      </c>
      <c r="E1621" s="11" t="s">
        <v>350</v>
      </c>
      <c r="F1621" s="13"/>
      <c r="G1621" s="12">
        <v>200160</v>
      </c>
      <c r="H1621" s="12">
        <v>256248</v>
      </c>
      <c r="I1621" s="12">
        <v>309744</v>
      </c>
      <c r="J1621" s="12">
        <v>384936</v>
      </c>
      <c r="K1621" s="12">
        <v>111547</v>
      </c>
      <c r="L1621" s="12">
        <f t="shared" si="100"/>
        <v>105969.65</v>
      </c>
      <c r="M1621" s="12">
        <f t="shared" si="101"/>
        <v>135664.02025046997</v>
      </c>
      <c r="N1621" s="12">
        <f t="shared" si="102"/>
        <v>163986.1259213</v>
      </c>
      <c r="O1621" s="20">
        <f t="shared" si="103"/>
        <v>203794.631655475</v>
      </c>
      <c r="P1621" s="2"/>
    </row>
    <row r="1622" spans="1:16" ht="12.75">
      <c r="A1622" s="19" t="s">
        <v>34</v>
      </c>
      <c r="B1622" s="11" t="s">
        <v>391</v>
      </c>
      <c r="C1622" s="11" t="s">
        <v>695</v>
      </c>
      <c r="D1622" s="11" t="s">
        <v>4019</v>
      </c>
      <c r="E1622" s="11" t="s">
        <v>350</v>
      </c>
      <c r="F1622" s="13"/>
      <c r="G1622" s="12">
        <v>200160</v>
      </c>
      <c r="H1622" s="12">
        <v>256248</v>
      </c>
      <c r="I1622" s="12">
        <v>309744</v>
      </c>
      <c r="J1622" s="12">
        <v>384936</v>
      </c>
      <c r="K1622" s="12">
        <v>240464</v>
      </c>
      <c r="L1622" s="12">
        <f t="shared" si="100"/>
        <v>228440.8</v>
      </c>
      <c r="M1622" s="12">
        <f t="shared" si="101"/>
        <v>292453.52152464</v>
      </c>
      <c r="N1622" s="12">
        <f t="shared" si="102"/>
        <v>353508.0260656</v>
      </c>
      <c r="O1622" s="20">
        <f t="shared" si="103"/>
        <v>439323.98277319997</v>
      </c>
      <c r="P1622" s="2"/>
    </row>
    <row r="1623" spans="1:16" ht="12.75">
      <c r="A1623" s="19" t="s">
        <v>34</v>
      </c>
      <c r="B1623" s="11" t="s">
        <v>394</v>
      </c>
      <c r="C1623" s="11" t="s">
        <v>57</v>
      </c>
      <c r="D1623" s="11" t="s">
        <v>4019</v>
      </c>
      <c r="E1623" s="11" t="s">
        <v>55</v>
      </c>
      <c r="F1623" s="11" t="s">
        <v>4025</v>
      </c>
      <c r="G1623" s="12">
        <v>200160</v>
      </c>
      <c r="H1623" s="12">
        <v>256248</v>
      </c>
      <c r="I1623" s="12">
        <v>309744</v>
      </c>
      <c r="J1623" s="12">
        <v>384936</v>
      </c>
      <c r="K1623" s="12">
        <v>226832</v>
      </c>
      <c r="L1623" s="12">
        <f t="shared" si="100"/>
        <v>215490.4</v>
      </c>
      <c r="M1623" s="12">
        <f t="shared" si="101"/>
        <v>275874.21482831996</v>
      </c>
      <c r="N1623" s="12">
        <f t="shared" si="102"/>
        <v>333467.5151728</v>
      </c>
      <c r="O1623" s="20">
        <f t="shared" si="103"/>
        <v>414418.5310916</v>
      </c>
      <c r="P1623" s="2"/>
    </row>
    <row r="1624" spans="1:16" ht="12.75">
      <c r="A1624" s="19" t="s">
        <v>34</v>
      </c>
      <c r="B1624" s="11" t="s">
        <v>397</v>
      </c>
      <c r="C1624" s="11" t="s">
        <v>904</v>
      </c>
      <c r="D1624" s="11" t="s">
        <v>4019</v>
      </c>
      <c r="E1624" s="11" t="s">
        <v>350</v>
      </c>
      <c r="F1624" s="13"/>
      <c r="G1624" s="12">
        <v>200160</v>
      </c>
      <c r="H1624" s="12">
        <v>256248</v>
      </c>
      <c r="I1624" s="12">
        <v>309744</v>
      </c>
      <c r="J1624" s="12">
        <v>384936</v>
      </c>
      <c r="K1624" s="12">
        <v>115679</v>
      </c>
      <c r="L1624" s="12">
        <f t="shared" si="100"/>
        <v>109895.04999999999</v>
      </c>
      <c r="M1624" s="12">
        <f t="shared" si="101"/>
        <v>140689.37935178998</v>
      </c>
      <c r="N1624" s="12">
        <f t="shared" si="102"/>
        <v>170060.61176409997</v>
      </c>
      <c r="O1624" s="20">
        <f t="shared" si="103"/>
        <v>211343.73129957498</v>
      </c>
      <c r="P1624" s="2"/>
    </row>
    <row r="1625" spans="1:16" ht="12.75">
      <c r="A1625" s="19" t="s">
        <v>34</v>
      </c>
      <c r="B1625" s="11" t="s">
        <v>399</v>
      </c>
      <c r="C1625" s="11" t="s">
        <v>625</v>
      </c>
      <c r="D1625" s="11" t="s">
        <v>4019</v>
      </c>
      <c r="E1625" s="11" t="s">
        <v>350</v>
      </c>
      <c r="F1625" s="13"/>
      <c r="G1625" s="12">
        <v>200160</v>
      </c>
      <c r="H1625" s="12">
        <v>256248</v>
      </c>
      <c r="I1625" s="12">
        <v>309744</v>
      </c>
      <c r="J1625" s="12">
        <v>384936</v>
      </c>
      <c r="K1625" s="12">
        <v>159205</v>
      </c>
      <c r="L1625" s="12">
        <f t="shared" si="100"/>
        <v>151244.75</v>
      </c>
      <c r="M1625" s="12">
        <f t="shared" si="101"/>
        <v>193625.91861705</v>
      </c>
      <c r="N1625" s="12">
        <f t="shared" si="102"/>
        <v>234048.5282195</v>
      </c>
      <c r="O1625" s="20">
        <f t="shared" si="103"/>
        <v>290865.055382125</v>
      </c>
      <c r="P1625" s="2"/>
    </row>
    <row r="1626" spans="1:16" ht="12.75">
      <c r="A1626" s="19" t="s">
        <v>34</v>
      </c>
      <c r="B1626" s="11" t="s">
        <v>401</v>
      </c>
      <c r="C1626" s="11" t="s">
        <v>58</v>
      </c>
      <c r="D1626" s="11" t="s">
        <v>4019</v>
      </c>
      <c r="E1626" s="11" t="s">
        <v>350</v>
      </c>
      <c r="F1626" s="13"/>
      <c r="G1626" s="12">
        <v>200160</v>
      </c>
      <c r="H1626" s="12">
        <v>256248</v>
      </c>
      <c r="I1626" s="12">
        <v>309744</v>
      </c>
      <c r="J1626" s="12">
        <v>384936</v>
      </c>
      <c r="K1626" s="12">
        <v>83808</v>
      </c>
      <c r="L1626" s="12">
        <f t="shared" si="100"/>
        <v>79617.59999999999</v>
      </c>
      <c r="M1626" s="12">
        <f t="shared" si="101"/>
        <v>101927.70947807998</v>
      </c>
      <c r="N1626" s="12">
        <f t="shared" si="102"/>
        <v>123206.80288319998</v>
      </c>
      <c r="O1626" s="20">
        <f t="shared" si="103"/>
        <v>153115.9106904</v>
      </c>
      <c r="P1626" s="2"/>
    </row>
    <row r="1627" spans="1:16" ht="12.75">
      <c r="A1627" s="19" t="s">
        <v>34</v>
      </c>
      <c r="B1627" s="11" t="s">
        <v>404</v>
      </c>
      <c r="C1627" s="11" t="s">
        <v>444</v>
      </c>
      <c r="D1627" s="11" t="s">
        <v>4019</v>
      </c>
      <c r="E1627" s="11" t="s">
        <v>350</v>
      </c>
      <c r="F1627" s="13"/>
      <c r="G1627" s="12">
        <v>200160</v>
      </c>
      <c r="H1627" s="12">
        <v>256248</v>
      </c>
      <c r="I1627" s="12">
        <v>309744</v>
      </c>
      <c r="J1627" s="12">
        <v>384936</v>
      </c>
      <c r="K1627" s="12">
        <v>163856</v>
      </c>
      <c r="L1627" s="12">
        <f t="shared" si="100"/>
        <v>155663.19999999998</v>
      </c>
      <c r="M1627" s="12">
        <f t="shared" si="101"/>
        <v>199282.48811855997</v>
      </c>
      <c r="N1627" s="12">
        <f t="shared" si="102"/>
        <v>240886.00006239998</v>
      </c>
      <c r="O1627" s="20">
        <f t="shared" si="103"/>
        <v>299362.35994279996</v>
      </c>
      <c r="P1627" s="2"/>
    </row>
    <row r="1628" spans="1:16" ht="12.75">
      <c r="A1628" s="19" t="s">
        <v>34</v>
      </c>
      <c r="B1628" s="11" t="s">
        <v>406</v>
      </c>
      <c r="C1628" s="11" t="s">
        <v>59</v>
      </c>
      <c r="D1628" s="11" t="s">
        <v>4019</v>
      </c>
      <c r="E1628" s="11" t="s">
        <v>350</v>
      </c>
      <c r="F1628" s="13"/>
      <c r="G1628" s="12">
        <v>200160</v>
      </c>
      <c r="H1628" s="12">
        <v>256248</v>
      </c>
      <c r="I1628" s="12">
        <v>309744</v>
      </c>
      <c r="J1628" s="12">
        <v>384936</v>
      </c>
      <c r="K1628" s="12">
        <v>141844</v>
      </c>
      <c r="L1628" s="12">
        <f t="shared" si="100"/>
        <v>134751.8</v>
      </c>
      <c r="M1628" s="12">
        <f t="shared" si="101"/>
        <v>172511.38343843998</v>
      </c>
      <c r="N1628" s="12">
        <f t="shared" si="102"/>
        <v>208525.98496759997</v>
      </c>
      <c r="O1628" s="20">
        <f t="shared" si="103"/>
        <v>259146.7787797</v>
      </c>
      <c r="P1628" s="2"/>
    </row>
    <row r="1629" spans="1:16" ht="12.75">
      <c r="A1629" s="19" t="s">
        <v>34</v>
      </c>
      <c r="B1629" s="11" t="s">
        <v>408</v>
      </c>
      <c r="C1629" s="11" t="s">
        <v>806</v>
      </c>
      <c r="D1629" s="11" t="s">
        <v>4019</v>
      </c>
      <c r="E1629" s="11" t="s">
        <v>350</v>
      </c>
      <c r="F1629" s="13"/>
      <c r="G1629" s="12">
        <v>200160</v>
      </c>
      <c r="H1629" s="12">
        <v>256248</v>
      </c>
      <c r="I1629" s="12">
        <v>309744</v>
      </c>
      <c r="J1629" s="12">
        <v>384936</v>
      </c>
      <c r="K1629" s="12">
        <v>151620</v>
      </c>
      <c r="L1629" s="12">
        <f t="shared" si="100"/>
        <v>144039</v>
      </c>
      <c r="M1629" s="12">
        <f t="shared" si="101"/>
        <v>184401.00361619997</v>
      </c>
      <c r="N1629" s="12">
        <f t="shared" si="102"/>
        <v>222897.759798</v>
      </c>
      <c r="O1629" s="20">
        <f t="shared" si="103"/>
        <v>277007.3785185</v>
      </c>
      <c r="P1629" s="2"/>
    </row>
    <row r="1630" spans="1:16" ht="12.75">
      <c r="A1630" s="19" t="s">
        <v>34</v>
      </c>
      <c r="B1630" s="11" t="s">
        <v>411</v>
      </c>
      <c r="C1630" s="11" t="s">
        <v>60</v>
      </c>
      <c r="D1630" s="11" t="s">
        <v>4019</v>
      </c>
      <c r="E1630" s="11" t="s">
        <v>61</v>
      </c>
      <c r="F1630" s="11" t="s">
        <v>4026</v>
      </c>
      <c r="G1630" s="12">
        <v>220875</v>
      </c>
      <c r="H1630" s="12">
        <v>256248</v>
      </c>
      <c r="I1630" s="12">
        <v>309744</v>
      </c>
      <c r="J1630" s="12">
        <v>384936</v>
      </c>
      <c r="K1630" s="12">
        <v>232500</v>
      </c>
      <c r="L1630" s="12">
        <f t="shared" si="100"/>
        <v>220875</v>
      </c>
      <c r="M1630" s="12">
        <f t="shared" si="101"/>
        <v>282767.664825</v>
      </c>
      <c r="N1630" s="12">
        <f t="shared" si="102"/>
        <v>341800.08675</v>
      </c>
      <c r="O1630" s="20">
        <f t="shared" si="103"/>
        <v>424773.8788125</v>
      </c>
      <c r="P1630" s="2"/>
    </row>
    <row r="1631" spans="1:16" ht="12.75">
      <c r="A1631" s="19" t="s">
        <v>34</v>
      </c>
      <c r="B1631" s="11" t="s">
        <v>414</v>
      </c>
      <c r="C1631" s="11" t="s">
        <v>62</v>
      </c>
      <c r="D1631" s="11" t="s">
        <v>4019</v>
      </c>
      <c r="E1631" s="11" t="s">
        <v>350</v>
      </c>
      <c r="F1631" s="13"/>
      <c r="G1631" s="12">
        <v>200160</v>
      </c>
      <c r="H1631" s="12">
        <v>256248</v>
      </c>
      <c r="I1631" s="12">
        <v>309744</v>
      </c>
      <c r="J1631" s="12">
        <v>384936</v>
      </c>
      <c r="K1631" s="12">
        <v>107416</v>
      </c>
      <c r="L1631" s="12">
        <f t="shared" si="100"/>
        <v>102045.2</v>
      </c>
      <c r="M1631" s="12">
        <f t="shared" si="101"/>
        <v>130639.87735415998</v>
      </c>
      <c r="N1631" s="12">
        <f t="shared" si="102"/>
        <v>157913.1101864</v>
      </c>
      <c r="O1631" s="20">
        <f t="shared" si="103"/>
        <v>196247.3589958</v>
      </c>
      <c r="P1631" s="2"/>
    </row>
    <row r="1632" spans="1:16" ht="12.75">
      <c r="A1632" s="19" t="s">
        <v>34</v>
      </c>
      <c r="B1632" s="11" t="s">
        <v>416</v>
      </c>
      <c r="C1632" s="11" t="s">
        <v>814</v>
      </c>
      <c r="D1632" s="11" t="s">
        <v>4019</v>
      </c>
      <c r="E1632" s="11" t="s">
        <v>350</v>
      </c>
      <c r="F1632" s="13"/>
      <c r="G1632" s="12">
        <v>200160</v>
      </c>
      <c r="H1632" s="12">
        <v>256248</v>
      </c>
      <c r="I1632" s="12">
        <v>309744</v>
      </c>
      <c r="J1632" s="12">
        <v>384936</v>
      </c>
      <c r="K1632" s="12">
        <v>214832</v>
      </c>
      <c r="L1632" s="12">
        <f t="shared" si="100"/>
        <v>204090.4</v>
      </c>
      <c r="M1632" s="12">
        <f t="shared" si="101"/>
        <v>261279.75470831996</v>
      </c>
      <c r="N1632" s="12">
        <f t="shared" si="102"/>
        <v>315826.2203728</v>
      </c>
      <c r="O1632" s="20">
        <f t="shared" si="103"/>
        <v>392494.7179916</v>
      </c>
      <c r="P1632" s="2"/>
    </row>
    <row r="1633" spans="1:16" ht="12.75">
      <c r="A1633" s="19" t="s">
        <v>34</v>
      </c>
      <c r="B1633" s="11" t="s">
        <v>418</v>
      </c>
      <c r="C1633" s="11" t="s">
        <v>63</v>
      </c>
      <c r="D1633" s="11" t="s">
        <v>4019</v>
      </c>
      <c r="E1633" s="11" t="s">
        <v>350</v>
      </c>
      <c r="F1633" s="13"/>
      <c r="G1633" s="12">
        <v>200160</v>
      </c>
      <c r="H1633" s="12">
        <v>256248</v>
      </c>
      <c r="I1633" s="12">
        <v>309744</v>
      </c>
      <c r="J1633" s="12">
        <v>384936</v>
      </c>
      <c r="K1633" s="12">
        <v>114695</v>
      </c>
      <c r="L1633" s="12">
        <f t="shared" si="100"/>
        <v>108960.25</v>
      </c>
      <c r="M1633" s="12">
        <f t="shared" si="101"/>
        <v>139492.63362195</v>
      </c>
      <c r="N1633" s="12">
        <f t="shared" si="102"/>
        <v>168614.0255905</v>
      </c>
      <c r="O1633" s="20">
        <f t="shared" si="103"/>
        <v>209545.97862537502</v>
      </c>
      <c r="P1633" s="2"/>
    </row>
    <row r="1634" spans="1:16" ht="12.75">
      <c r="A1634" s="19" t="s">
        <v>34</v>
      </c>
      <c r="B1634" s="11" t="s">
        <v>420</v>
      </c>
      <c r="C1634" s="11" t="s">
        <v>636</v>
      </c>
      <c r="D1634" s="11" t="s">
        <v>4019</v>
      </c>
      <c r="E1634" s="11" t="s">
        <v>350</v>
      </c>
      <c r="F1634" s="13"/>
      <c r="G1634" s="12">
        <v>200160</v>
      </c>
      <c r="H1634" s="12">
        <v>256248</v>
      </c>
      <c r="I1634" s="12">
        <v>309744</v>
      </c>
      <c r="J1634" s="12">
        <v>384936</v>
      </c>
      <c r="K1634" s="12">
        <v>131811</v>
      </c>
      <c r="L1634" s="12">
        <f t="shared" si="100"/>
        <v>125220.45</v>
      </c>
      <c r="M1634" s="12">
        <f t="shared" si="101"/>
        <v>160309.19857310998</v>
      </c>
      <c r="N1634" s="12">
        <f t="shared" si="102"/>
        <v>193776.3924069</v>
      </c>
      <c r="O1634" s="20">
        <f t="shared" si="103"/>
        <v>240816.644043675</v>
      </c>
      <c r="P1634" s="2"/>
    </row>
    <row r="1635" spans="1:16" ht="12.75">
      <c r="A1635" s="19" t="s">
        <v>34</v>
      </c>
      <c r="B1635" s="11" t="s">
        <v>423</v>
      </c>
      <c r="C1635" s="11" t="s">
        <v>64</v>
      </c>
      <c r="D1635" s="11" t="s">
        <v>4019</v>
      </c>
      <c r="E1635" s="11" t="s">
        <v>350</v>
      </c>
      <c r="F1635" s="13"/>
      <c r="G1635" s="12">
        <v>200160</v>
      </c>
      <c r="H1635" s="12">
        <v>256248</v>
      </c>
      <c r="I1635" s="12">
        <v>309744</v>
      </c>
      <c r="J1635" s="12">
        <v>384936</v>
      </c>
      <c r="K1635" s="12">
        <v>147549</v>
      </c>
      <c r="L1635" s="12">
        <f t="shared" si="100"/>
        <v>140171.55</v>
      </c>
      <c r="M1635" s="12">
        <f t="shared" si="101"/>
        <v>179449.83302048998</v>
      </c>
      <c r="N1635" s="12">
        <f t="shared" si="102"/>
        <v>216912.9505371</v>
      </c>
      <c r="O1635" s="20">
        <f t="shared" si="103"/>
        <v>269569.724924325</v>
      </c>
      <c r="P1635" s="2"/>
    </row>
    <row r="1636" spans="1:16" ht="12.75">
      <c r="A1636" s="19" t="s">
        <v>34</v>
      </c>
      <c r="B1636" s="11" t="s">
        <v>425</v>
      </c>
      <c r="C1636" s="11" t="s">
        <v>65</v>
      </c>
      <c r="D1636" s="11" t="s">
        <v>4019</v>
      </c>
      <c r="E1636" s="11" t="s">
        <v>350</v>
      </c>
      <c r="F1636" s="13"/>
      <c r="G1636" s="12">
        <v>200160</v>
      </c>
      <c r="H1636" s="12">
        <v>256248</v>
      </c>
      <c r="I1636" s="12">
        <v>309744</v>
      </c>
      <c r="J1636" s="12">
        <v>384936</v>
      </c>
      <c r="K1636" s="12">
        <v>117646</v>
      </c>
      <c r="L1636" s="12">
        <f t="shared" si="100"/>
        <v>111763.7</v>
      </c>
      <c r="M1636" s="12">
        <f t="shared" si="101"/>
        <v>143081.65460645998</v>
      </c>
      <c r="N1636" s="12">
        <f t="shared" si="102"/>
        <v>172952.3140034</v>
      </c>
      <c r="O1636" s="20">
        <f t="shared" si="103"/>
        <v>214937.40966355</v>
      </c>
      <c r="P1636" s="2"/>
    </row>
    <row r="1637" spans="1:16" ht="12.75">
      <c r="A1637" s="19" t="s">
        <v>34</v>
      </c>
      <c r="B1637" s="11" t="s">
        <v>427</v>
      </c>
      <c r="C1637" s="11" t="s">
        <v>1617</v>
      </c>
      <c r="D1637" s="11" t="s">
        <v>4019</v>
      </c>
      <c r="E1637" s="11" t="s">
        <v>350</v>
      </c>
      <c r="F1637" s="13"/>
      <c r="G1637" s="12">
        <v>200160</v>
      </c>
      <c r="H1637" s="12">
        <v>256248</v>
      </c>
      <c r="I1637" s="12">
        <v>309744</v>
      </c>
      <c r="J1637" s="12">
        <v>384936</v>
      </c>
      <c r="K1637" s="12">
        <v>144598</v>
      </c>
      <c r="L1637" s="12">
        <f t="shared" si="100"/>
        <v>137368.1</v>
      </c>
      <c r="M1637" s="12">
        <f t="shared" si="101"/>
        <v>175860.81203598</v>
      </c>
      <c r="N1637" s="12">
        <f t="shared" si="102"/>
        <v>212574.66212420003</v>
      </c>
      <c r="O1637" s="20">
        <f t="shared" si="103"/>
        <v>264178.29388615</v>
      </c>
      <c r="P1637" s="2"/>
    </row>
    <row r="1638" spans="1:16" ht="12.75">
      <c r="A1638" s="19" t="s">
        <v>34</v>
      </c>
      <c r="B1638" s="11" t="s">
        <v>429</v>
      </c>
      <c r="C1638" s="11" t="s">
        <v>642</v>
      </c>
      <c r="D1638" s="11" t="s">
        <v>4019</v>
      </c>
      <c r="E1638" s="11" t="s">
        <v>350</v>
      </c>
      <c r="F1638" s="13"/>
      <c r="G1638" s="12">
        <v>200160</v>
      </c>
      <c r="H1638" s="12">
        <v>256248</v>
      </c>
      <c r="I1638" s="12">
        <v>309744</v>
      </c>
      <c r="J1638" s="12">
        <v>384936</v>
      </c>
      <c r="K1638" s="12">
        <v>85185</v>
      </c>
      <c r="L1638" s="12">
        <f t="shared" si="100"/>
        <v>80925.75</v>
      </c>
      <c r="M1638" s="12">
        <f t="shared" si="101"/>
        <v>103602.42377684999</v>
      </c>
      <c r="N1638" s="12">
        <f t="shared" si="102"/>
        <v>125231.1414615</v>
      </c>
      <c r="O1638" s="20">
        <f t="shared" si="103"/>
        <v>155631.668243625</v>
      </c>
      <c r="P1638" s="2"/>
    </row>
    <row r="1639" spans="1:16" ht="12.75">
      <c r="A1639" s="19" t="s">
        <v>34</v>
      </c>
      <c r="B1639" s="11" t="s">
        <v>432</v>
      </c>
      <c r="C1639" s="11" t="s">
        <v>66</v>
      </c>
      <c r="D1639" s="11" t="s">
        <v>4019</v>
      </c>
      <c r="E1639" s="11" t="s">
        <v>350</v>
      </c>
      <c r="F1639" s="13"/>
      <c r="G1639" s="12">
        <v>200160</v>
      </c>
      <c r="H1639" s="12">
        <v>256248</v>
      </c>
      <c r="I1639" s="12">
        <v>309744</v>
      </c>
      <c r="J1639" s="12">
        <v>384936</v>
      </c>
      <c r="K1639" s="12">
        <v>242592</v>
      </c>
      <c r="L1639" s="12">
        <f t="shared" si="100"/>
        <v>230462.4</v>
      </c>
      <c r="M1639" s="12">
        <f t="shared" si="101"/>
        <v>295041.60578592</v>
      </c>
      <c r="N1639" s="12">
        <f t="shared" si="102"/>
        <v>356636.4156768</v>
      </c>
      <c r="O1639" s="20">
        <f t="shared" si="103"/>
        <v>443211.8056296</v>
      </c>
      <c r="P1639" s="2"/>
    </row>
    <row r="1640" spans="1:16" ht="12.75">
      <c r="A1640" s="19" t="s">
        <v>34</v>
      </c>
      <c r="B1640" s="11" t="s">
        <v>435</v>
      </c>
      <c r="C1640" s="11" t="s">
        <v>1293</v>
      </c>
      <c r="D1640" s="11" t="s">
        <v>4019</v>
      </c>
      <c r="E1640" s="11" t="s">
        <v>350</v>
      </c>
      <c r="F1640" s="13"/>
      <c r="G1640" s="12">
        <v>200160</v>
      </c>
      <c r="H1640" s="12">
        <v>256248</v>
      </c>
      <c r="I1640" s="12">
        <v>309744</v>
      </c>
      <c r="J1640" s="12">
        <v>384936</v>
      </c>
      <c r="K1640" s="12">
        <v>136139</v>
      </c>
      <c r="L1640" s="12">
        <f t="shared" si="100"/>
        <v>129332.04999999999</v>
      </c>
      <c r="M1640" s="12">
        <f t="shared" si="101"/>
        <v>165572.93385638998</v>
      </c>
      <c r="N1640" s="12">
        <f t="shared" si="102"/>
        <v>200139.01939809998</v>
      </c>
      <c r="O1640" s="20">
        <f t="shared" si="103"/>
        <v>248723.832635075</v>
      </c>
      <c r="P1640" s="2"/>
    </row>
    <row r="1641" spans="1:16" ht="12.75">
      <c r="A1641" s="19" t="s">
        <v>34</v>
      </c>
      <c r="B1641" s="11" t="s">
        <v>438</v>
      </c>
      <c r="C1641" s="11" t="s">
        <v>67</v>
      </c>
      <c r="D1641" s="11" t="s">
        <v>4019</v>
      </c>
      <c r="E1641" s="11" t="s">
        <v>350</v>
      </c>
      <c r="F1641" s="13"/>
      <c r="G1641" s="12">
        <v>200160</v>
      </c>
      <c r="H1641" s="12">
        <v>256248</v>
      </c>
      <c r="I1641" s="12">
        <v>309744</v>
      </c>
      <c r="J1641" s="12">
        <v>384936</v>
      </c>
      <c r="K1641" s="12">
        <v>121384</v>
      </c>
      <c r="L1641" s="12">
        <f t="shared" si="100"/>
        <v>115314.79999999999</v>
      </c>
      <c r="M1641" s="12">
        <f t="shared" si="101"/>
        <v>147627.82893383998</v>
      </c>
      <c r="N1641" s="12">
        <f t="shared" si="102"/>
        <v>178447.5773336</v>
      </c>
      <c r="O1641" s="20">
        <f t="shared" si="103"/>
        <v>221766.67744419997</v>
      </c>
      <c r="P1641" s="2"/>
    </row>
    <row r="1642" spans="1:16" ht="12.75">
      <c r="A1642" s="19" t="s">
        <v>34</v>
      </c>
      <c r="B1642" s="11" t="s">
        <v>440</v>
      </c>
      <c r="C1642" s="11" t="s">
        <v>68</v>
      </c>
      <c r="D1642" s="11" t="s">
        <v>4019</v>
      </c>
      <c r="E1642" s="11" t="s">
        <v>350</v>
      </c>
      <c r="F1642" s="13"/>
      <c r="G1642" s="12">
        <v>200160</v>
      </c>
      <c r="H1642" s="12">
        <v>256248</v>
      </c>
      <c r="I1642" s="12">
        <v>309744</v>
      </c>
      <c r="J1642" s="12">
        <v>384936</v>
      </c>
      <c r="K1642" s="12">
        <v>153058</v>
      </c>
      <c r="L1642" s="12">
        <f t="shared" si="100"/>
        <v>145405.1</v>
      </c>
      <c r="M1642" s="12">
        <f t="shared" si="101"/>
        <v>186149.90642058</v>
      </c>
      <c r="N1642" s="12">
        <f t="shared" si="102"/>
        <v>225011.77495820003</v>
      </c>
      <c r="O1642" s="20">
        <f t="shared" si="103"/>
        <v>279634.58212165005</v>
      </c>
      <c r="P1642" s="2"/>
    </row>
    <row r="1643" spans="1:16" ht="12.75">
      <c r="A1643" s="19" t="s">
        <v>34</v>
      </c>
      <c r="B1643" s="11" t="s">
        <v>443</v>
      </c>
      <c r="C1643" s="11" t="s">
        <v>69</v>
      </c>
      <c r="D1643" s="11" t="s">
        <v>4019</v>
      </c>
      <c r="E1643" s="11" t="s">
        <v>350</v>
      </c>
      <c r="F1643" s="13"/>
      <c r="G1643" s="12">
        <v>200160</v>
      </c>
      <c r="H1643" s="12">
        <v>256248</v>
      </c>
      <c r="I1643" s="12">
        <v>309744</v>
      </c>
      <c r="J1643" s="12">
        <v>384936</v>
      </c>
      <c r="K1643" s="12">
        <v>180403</v>
      </c>
      <c r="L1643" s="12">
        <f t="shared" si="100"/>
        <v>171382.85</v>
      </c>
      <c r="M1643" s="12">
        <f t="shared" si="101"/>
        <v>219407.03241903</v>
      </c>
      <c r="N1643" s="12">
        <f t="shared" si="102"/>
        <v>265211.8754837</v>
      </c>
      <c r="O1643" s="20">
        <f t="shared" si="103"/>
        <v>329593.471223275</v>
      </c>
      <c r="P1643" s="2"/>
    </row>
    <row r="1644" spans="1:16" ht="12.75">
      <c r="A1644" s="19" t="s">
        <v>34</v>
      </c>
      <c r="B1644" s="11" t="s">
        <v>445</v>
      </c>
      <c r="C1644" s="11" t="s">
        <v>1537</v>
      </c>
      <c r="D1644" s="11" t="s">
        <v>4019</v>
      </c>
      <c r="E1644" s="11" t="s">
        <v>350</v>
      </c>
      <c r="F1644" s="13"/>
      <c r="G1644" s="12">
        <v>200160</v>
      </c>
      <c r="H1644" s="12">
        <v>256248</v>
      </c>
      <c r="I1644" s="12">
        <v>309744</v>
      </c>
      <c r="J1644" s="12">
        <v>384936</v>
      </c>
      <c r="K1644" s="12">
        <v>90103</v>
      </c>
      <c r="L1644" s="12">
        <f t="shared" si="100"/>
        <v>85597.84999999999</v>
      </c>
      <c r="M1644" s="12">
        <f t="shared" si="101"/>
        <v>109583.72001602998</v>
      </c>
      <c r="N1644" s="12">
        <f t="shared" si="102"/>
        <v>132461.13211369998</v>
      </c>
      <c r="O1644" s="20">
        <f t="shared" si="103"/>
        <v>164616.777645775</v>
      </c>
      <c r="P1644" s="2"/>
    </row>
    <row r="1645" spans="1:16" ht="12.75">
      <c r="A1645" s="19" t="s">
        <v>34</v>
      </c>
      <c r="B1645" s="11" t="s">
        <v>447</v>
      </c>
      <c r="C1645" s="11" t="s">
        <v>70</v>
      </c>
      <c r="D1645" s="11" t="s">
        <v>4019</v>
      </c>
      <c r="E1645" s="11" t="s">
        <v>71</v>
      </c>
      <c r="F1645" s="11" t="s">
        <v>4027</v>
      </c>
      <c r="G1645" s="12">
        <v>200160</v>
      </c>
      <c r="H1645" s="12">
        <v>256248</v>
      </c>
      <c r="I1645" s="12">
        <v>309744</v>
      </c>
      <c r="J1645" s="12">
        <v>384936</v>
      </c>
      <c r="K1645" s="12">
        <v>163484</v>
      </c>
      <c r="L1645" s="12">
        <f t="shared" si="100"/>
        <v>155309.8</v>
      </c>
      <c r="M1645" s="12">
        <f t="shared" si="101"/>
        <v>198830.05985483996</v>
      </c>
      <c r="N1645" s="12">
        <f t="shared" si="102"/>
        <v>240339.1199236</v>
      </c>
      <c r="O1645" s="20">
        <f t="shared" si="103"/>
        <v>298682.7217367</v>
      </c>
      <c r="P1645" s="2"/>
    </row>
    <row r="1646" spans="1:16" ht="12.75">
      <c r="A1646" s="19" t="s">
        <v>34</v>
      </c>
      <c r="B1646" s="11" t="s">
        <v>449</v>
      </c>
      <c r="C1646" s="11" t="s">
        <v>72</v>
      </c>
      <c r="D1646" s="11" t="s">
        <v>4019</v>
      </c>
      <c r="E1646" s="11" t="s">
        <v>350</v>
      </c>
      <c r="F1646" s="13"/>
      <c r="G1646" s="12">
        <v>200160</v>
      </c>
      <c r="H1646" s="12">
        <v>256248</v>
      </c>
      <c r="I1646" s="12">
        <v>309744</v>
      </c>
      <c r="J1646" s="12">
        <v>384936</v>
      </c>
      <c r="K1646" s="12">
        <v>209913</v>
      </c>
      <c r="L1646" s="12">
        <f t="shared" si="100"/>
        <v>199417.34999999998</v>
      </c>
      <c r="M1646" s="12">
        <f t="shared" si="101"/>
        <v>255297.24226412995</v>
      </c>
      <c r="N1646" s="12">
        <f t="shared" si="102"/>
        <v>308594.75961269997</v>
      </c>
      <c r="O1646" s="20">
        <f t="shared" si="103"/>
        <v>383507.78160502494</v>
      </c>
      <c r="P1646" s="2"/>
    </row>
    <row r="1647" spans="1:16" ht="12.75">
      <c r="A1647" s="19" t="s">
        <v>34</v>
      </c>
      <c r="B1647" s="11" t="s">
        <v>452</v>
      </c>
      <c r="C1647" s="11" t="s">
        <v>73</v>
      </c>
      <c r="D1647" s="11" t="s">
        <v>4019</v>
      </c>
      <c r="E1647" s="11" t="s">
        <v>350</v>
      </c>
      <c r="F1647" s="13"/>
      <c r="G1647" s="12">
        <v>200160</v>
      </c>
      <c r="H1647" s="12">
        <v>256248</v>
      </c>
      <c r="I1647" s="12">
        <v>309744</v>
      </c>
      <c r="J1647" s="12">
        <v>384936</v>
      </c>
      <c r="K1647" s="12">
        <v>276015</v>
      </c>
      <c r="L1647" s="12">
        <f t="shared" si="100"/>
        <v>262214.25</v>
      </c>
      <c r="M1647" s="12">
        <f t="shared" si="101"/>
        <v>335690.82583514997</v>
      </c>
      <c r="N1647" s="12">
        <f t="shared" si="102"/>
        <v>405771.8320185</v>
      </c>
      <c r="O1647" s="20">
        <f t="shared" si="103"/>
        <v>504275.10606637504</v>
      </c>
      <c r="P1647" s="2"/>
    </row>
    <row r="1648" spans="1:16" ht="12.75">
      <c r="A1648" s="19" t="s">
        <v>34</v>
      </c>
      <c r="B1648" s="11" t="s">
        <v>455</v>
      </c>
      <c r="C1648" s="11" t="s">
        <v>1219</v>
      </c>
      <c r="D1648" s="11" t="s">
        <v>4019</v>
      </c>
      <c r="E1648" s="11" t="s">
        <v>350</v>
      </c>
      <c r="F1648" s="13"/>
      <c r="G1648" s="12">
        <v>200160</v>
      </c>
      <c r="H1648" s="12">
        <v>256248</v>
      </c>
      <c r="I1648" s="12">
        <v>309744</v>
      </c>
      <c r="J1648" s="12">
        <v>384936</v>
      </c>
      <c r="K1648" s="12">
        <v>162304</v>
      </c>
      <c r="L1648" s="12">
        <f t="shared" si="100"/>
        <v>154188.8</v>
      </c>
      <c r="M1648" s="12">
        <f t="shared" si="101"/>
        <v>197394.93794303996</v>
      </c>
      <c r="N1648" s="12">
        <f t="shared" si="102"/>
        <v>238604.39260159998</v>
      </c>
      <c r="O1648" s="20">
        <f t="shared" si="103"/>
        <v>296526.8801152</v>
      </c>
      <c r="P1648" s="2"/>
    </row>
    <row r="1649" spans="1:16" ht="12.75">
      <c r="A1649" s="19" t="s">
        <v>34</v>
      </c>
      <c r="B1649" s="11" t="s">
        <v>457</v>
      </c>
      <c r="C1649" s="11" t="s">
        <v>74</v>
      </c>
      <c r="D1649" s="11" t="s">
        <v>4019</v>
      </c>
      <c r="E1649" s="11" t="s">
        <v>350</v>
      </c>
      <c r="F1649" s="13"/>
      <c r="G1649" s="12">
        <v>200160</v>
      </c>
      <c r="H1649" s="12">
        <v>256248</v>
      </c>
      <c r="I1649" s="12">
        <v>309744</v>
      </c>
      <c r="J1649" s="12">
        <v>384936</v>
      </c>
      <c r="K1649" s="12">
        <v>180600</v>
      </c>
      <c r="L1649" s="12">
        <f t="shared" si="100"/>
        <v>171570</v>
      </c>
      <c r="M1649" s="12">
        <f t="shared" si="101"/>
        <v>219646.62480599998</v>
      </c>
      <c r="N1649" s="12">
        <f t="shared" si="102"/>
        <v>265501.48674</v>
      </c>
      <c r="O1649" s="20">
        <f t="shared" si="103"/>
        <v>329953.387155</v>
      </c>
      <c r="P1649" s="2"/>
    </row>
    <row r="1650" spans="1:16" ht="12.75">
      <c r="A1650" s="19" t="s">
        <v>34</v>
      </c>
      <c r="B1650" s="11" t="s">
        <v>459</v>
      </c>
      <c r="C1650" s="11" t="s">
        <v>75</v>
      </c>
      <c r="D1650" s="11" t="s">
        <v>4019</v>
      </c>
      <c r="E1650" s="11" t="s">
        <v>350</v>
      </c>
      <c r="F1650" s="13"/>
      <c r="G1650" s="12">
        <v>200160</v>
      </c>
      <c r="H1650" s="12">
        <v>256248</v>
      </c>
      <c r="I1650" s="12">
        <v>309744</v>
      </c>
      <c r="J1650" s="12">
        <v>384936</v>
      </c>
      <c r="K1650" s="12">
        <v>159353</v>
      </c>
      <c r="L1650" s="12">
        <f t="shared" si="100"/>
        <v>151385.35</v>
      </c>
      <c r="M1650" s="12">
        <f t="shared" si="101"/>
        <v>193805.91695853</v>
      </c>
      <c r="N1650" s="12">
        <f t="shared" si="102"/>
        <v>234266.1041887</v>
      </c>
      <c r="O1650" s="20">
        <f t="shared" si="103"/>
        <v>291135.449077025</v>
      </c>
      <c r="P1650" s="2"/>
    </row>
    <row r="1651" spans="1:16" ht="12.75">
      <c r="A1651" s="19" t="s">
        <v>34</v>
      </c>
      <c r="B1651" s="11" t="s">
        <v>461</v>
      </c>
      <c r="C1651" s="11" t="s">
        <v>1222</v>
      </c>
      <c r="D1651" s="11" t="s">
        <v>4019</v>
      </c>
      <c r="E1651" s="11" t="s">
        <v>350</v>
      </c>
      <c r="F1651" s="13"/>
      <c r="G1651" s="12">
        <v>200160</v>
      </c>
      <c r="H1651" s="12">
        <v>256248</v>
      </c>
      <c r="I1651" s="12">
        <v>309744</v>
      </c>
      <c r="J1651" s="12">
        <v>384936</v>
      </c>
      <c r="K1651" s="12">
        <v>116859</v>
      </c>
      <c r="L1651" s="12">
        <f t="shared" si="100"/>
        <v>111016.04999999999</v>
      </c>
      <c r="M1651" s="12">
        <f t="shared" si="101"/>
        <v>142124.50126358998</v>
      </c>
      <c r="N1651" s="12">
        <f t="shared" si="102"/>
        <v>171795.3390861</v>
      </c>
      <c r="O1651" s="20">
        <f t="shared" si="103"/>
        <v>213499.57292107499</v>
      </c>
      <c r="P1651" s="2"/>
    </row>
    <row r="1652" spans="1:16" ht="12.75">
      <c r="A1652" s="19" t="s">
        <v>34</v>
      </c>
      <c r="B1652" s="11" t="s">
        <v>463</v>
      </c>
      <c r="C1652" s="11" t="s">
        <v>76</v>
      </c>
      <c r="D1652" s="11" t="s">
        <v>4019</v>
      </c>
      <c r="E1652" s="11" t="s">
        <v>350</v>
      </c>
      <c r="F1652" s="13"/>
      <c r="G1652" s="12">
        <v>200160</v>
      </c>
      <c r="H1652" s="12">
        <v>256248</v>
      </c>
      <c r="I1652" s="12">
        <v>309744</v>
      </c>
      <c r="J1652" s="12">
        <v>384936</v>
      </c>
      <c r="K1652" s="12">
        <v>109777</v>
      </c>
      <c r="L1652" s="12">
        <f t="shared" si="100"/>
        <v>104288.15</v>
      </c>
      <c r="M1652" s="12">
        <f t="shared" si="101"/>
        <v>133511.33738276997</v>
      </c>
      <c r="N1652" s="12">
        <f t="shared" si="102"/>
        <v>161384.0349383</v>
      </c>
      <c r="O1652" s="20">
        <f t="shared" si="103"/>
        <v>200560.869223225</v>
      </c>
      <c r="P1652" s="2"/>
    </row>
    <row r="1653" spans="1:16" ht="12.75">
      <c r="A1653" s="19" t="s">
        <v>34</v>
      </c>
      <c r="B1653" s="11" t="s">
        <v>465</v>
      </c>
      <c r="C1653" s="11" t="s">
        <v>77</v>
      </c>
      <c r="D1653" s="11" t="s">
        <v>4019</v>
      </c>
      <c r="E1653" s="11" t="s">
        <v>350</v>
      </c>
      <c r="F1653" s="13"/>
      <c r="G1653" s="12">
        <v>200160</v>
      </c>
      <c r="H1653" s="12">
        <v>256248</v>
      </c>
      <c r="I1653" s="12">
        <v>309744</v>
      </c>
      <c r="J1653" s="12">
        <v>384936</v>
      </c>
      <c r="K1653" s="12">
        <v>73775</v>
      </c>
      <c r="L1653" s="12">
        <f t="shared" si="100"/>
        <v>70086.25</v>
      </c>
      <c r="M1653" s="12">
        <f t="shared" si="101"/>
        <v>89725.52461275</v>
      </c>
      <c r="N1653" s="12">
        <f t="shared" si="102"/>
        <v>108457.2103225</v>
      </c>
      <c r="O1653" s="20">
        <f t="shared" si="103"/>
        <v>134785.775954375</v>
      </c>
      <c r="P1653" s="2"/>
    </row>
    <row r="1654" spans="1:16" ht="12.75">
      <c r="A1654" s="19" t="s">
        <v>34</v>
      </c>
      <c r="B1654" s="11" t="s">
        <v>468</v>
      </c>
      <c r="C1654" s="11" t="s">
        <v>78</v>
      </c>
      <c r="D1654" s="11" t="s">
        <v>4019</v>
      </c>
      <c r="E1654" s="11" t="s">
        <v>39</v>
      </c>
      <c r="F1654" s="11" t="s">
        <v>4020</v>
      </c>
      <c r="G1654" s="12">
        <v>200160</v>
      </c>
      <c r="H1654" s="12">
        <v>256248</v>
      </c>
      <c r="I1654" s="12">
        <v>309744</v>
      </c>
      <c r="J1654" s="12">
        <v>384936</v>
      </c>
      <c r="K1654" s="12">
        <v>200544</v>
      </c>
      <c r="L1654" s="12">
        <f t="shared" si="100"/>
        <v>190516.8</v>
      </c>
      <c r="M1654" s="12">
        <f t="shared" si="101"/>
        <v>243902.61752543997</v>
      </c>
      <c r="N1654" s="12">
        <f t="shared" si="102"/>
        <v>294821.3186976</v>
      </c>
      <c r="O1654" s="20">
        <f t="shared" si="103"/>
        <v>366390.76452719996</v>
      </c>
      <c r="P1654" s="2"/>
    </row>
    <row r="1655" spans="1:16" ht="12.75">
      <c r="A1655" s="19" t="s">
        <v>79</v>
      </c>
      <c r="B1655" s="11" t="s">
        <v>334</v>
      </c>
      <c r="C1655" s="11" t="s">
        <v>761</v>
      </c>
      <c r="D1655" s="11" t="s">
        <v>4028</v>
      </c>
      <c r="E1655" s="11" t="s">
        <v>80</v>
      </c>
      <c r="F1655" s="11" t="s">
        <v>4029</v>
      </c>
      <c r="G1655" s="12">
        <v>200160</v>
      </c>
      <c r="H1655" s="12">
        <v>256248</v>
      </c>
      <c r="I1655" s="12">
        <v>309744</v>
      </c>
      <c r="J1655" s="12">
        <v>384936</v>
      </c>
      <c r="K1655" s="12">
        <v>97450</v>
      </c>
      <c r="L1655" s="12">
        <f t="shared" si="100"/>
        <v>92577.5</v>
      </c>
      <c r="M1655" s="12">
        <f t="shared" si="101"/>
        <v>118519.17822449999</v>
      </c>
      <c r="N1655" s="12">
        <f t="shared" si="102"/>
        <v>143262.01485500002</v>
      </c>
      <c r="O1655" s="20">
        <f t="shared" si="103"/>
        <v>178039.63221625</v>
      </c>
      <c r="P1655" s="2"/>
    </row>
    <row r="1656" spans="1:16" ht="12.75">
      <c r="A1656" s="19" t="s">
        <v>79</v>
      </c>
      <c r="B1656" s="11" t="s">
        <v>337</v>
      </c>
      <c r="C1656" s="11" t="s">
        <v>81</v>
      </c>
      <c r="D1656" s="11" t="s">
        <v>4028</v>
      </c>
      <c r="E1656" s="11" t="s">
        <v>350</v>
      </c>
      <c r="F1656" s="13"/>
      <c r="G1656" s="12">
        <v>200160</v>
      </c>
      <c r="H1656" s="12">
        <v>256248</v>
      </c>
      <c r="I1656" s="12">
        <v>309744</v>
      </c>
      <c r="J1656" s="12">
        <v>384936</v>
      </c>
      <c r="K1656" s="12">
        <v>59580</v>
      </c>
      <c r="L1656" s="12">
        <f t="shared" si="100"/>
        <v>56601</v>
      </c>
      <c r="M1656" s="12">
        <f t="shared" si="101"/>
        <v>72461.4944958</v>
      </c>
      <c r="N1656" s="12">
        <f t="shared" si="102"/>
        <v>87589.028682</v>
      </c>
      <c r="O1656" s="20">
        <f t="shared" si="103"/>
        <v>108851.7320415</v>
      </c>
      <c r="P1656" s="2"/>
    </row>
    <row r="1657" spans="1:16" ht="12.75">
      <c r="A1657" s="19" t="s">
        <v>79</v>
      </c>
      <c r="B1657" s="11" t="s">
        <v>340</v>
      </c>
      <c r="C1657" s="11" t="s">
        <v>82</v>
      </c>
      <c r="D1657" s="11" t="s">
        <v>4028</v>
      </c>
      <c r="E1657" s="11" t="s">
        <v>350</v>
      </c>
      <c r="F1657" s="13"/>
      <c r="G1657" s="12">
        <v>200160</v>
      </c>
      <c r="H1657" s="12">
        <v>256248</v>
      </c>
      <c r="I1657" s="12">
        <v>309744</v>
      </c>
      <c r="J1657" s="12">
        <v>384936</v>
      </c>
      <c r="K1657" s="12">
        <v>54646</v>
      </c>
      <c r="L1657" s="12">
        <f t="shared" si="100"/>
        <v>51913.7</v>
      </c>
      <c r="M1657" s="12">
        <f t="shared" si="101"/>
        <v>66460.73897646</v>
      </c>
      <c r="N1657" s="12">
        <f t="shared" si="102"/>
        <v>80335.5163034</v>
      </c>
      <c r="O1657" s="20">
        <f t="shared" si="103"/>
        <v>99837.39088855</v>
      </c>
      <c r="P1657" s="2"/>
    </row>
    <row r="1658" spans="1:16" ht="12.75">
      <c r="A1658" s="19" t="s">
        <v>79</v>
      </c>
      <c r="B1658" s="11" t="s">
        <v>343</v>
      </c>
      <c r="C1658" s="11" t="s">
        <v>83</v>
      </c>
      <c r="D1658" s="11" t="s">
        <v>4028</v>
      </c>
      <c r="E1658" s="11" t="s">
        <v>84</v>
      </c>
      <c r="F1658" s="11" t="s">
        <v>4030</v>
      </c>
      <c r="G1658" s="12">
        <v>200160</v>
      </c>
      <c r="H1658" s="12">
        <v>256248</v>
      </c>
      <c r="I1658" s="12">
        <v>309744</v>
      </c>
      <c r="J1658" s="12">
        <v>384936</v>
      </c>
      <c r="K1658" s="12">
        <v>56496</v>
      </c>
      <c r="L1658" s="12">
        <f t="shared" si="100"/>
        <v>53671.2</v>
      </c>
      <c r="M1658" s="12">
        <f t="shared" si="101"/>
        <v>68710.71824496</v>
      </c>
      <c r="N1658" s="12">
        <f t="shared" si="102"/>
        <v>83055.21591839999</v>
      </c>
      <c r="O1658" s="20">
        <f t="shared" si="103"/>
        <v>103217.3120748</v>
      </c>
      <c r="P1658" s="2"/>
    </row>
    <row r="1659" spans="1:16" ht="12.75">
      <c r="A1659" s="19" t="s">
        <v>79</v>
      </c>
      <c r="B1659" s="11" t="s">
        <v>346</v>
      </c>
      <c r="C1659" s="11" t="s">
        <v>1184</v>
      </c>
      <c r="D1659" s="11" t="s">
        <v>4028</v>
      </c>
      <c r="E1659" s="11" t="s">
        <v>350</v>
      </c>
      <c r="F1659" s="13"/>
      <c r="G1659" s="12">
        <v>200160</v>
      </c>
      <c r="H1659" s="12">
        <v>256248</v>
      </c>
      <c r="I1659" s="12">
        <v>309744</v>
      </c>
      <c r="J1659" s="12">
        <v>384936</v>
      </c>
      <c r="K1659" s="12">
        <v>27755</v>
      </c>
      <c r="L1659" s="12">
        <f t="shared" si="100"/>
        <v>26367.25</v>
      </c>
      <c r="M1659" s="12">
        <f t="shared" si="101"/>
        <v>33755.77005255</v>
      </c>
      <c r="N1659" s="12">
        <f t="shared" si="102"/>
        <v>40802.8447645</v>
      </c>
      <c r="O1659" s="20">
        <f t="shared" si="103"/>
        <v>50707.952715875</v>
      </c>
      <c r="P1659" s="2"/>
    </row>
    <row r="1660" spans="1:16" ht="12.75">
      <c r="A1660" s="19" t="s">
        <v>79</v>
      </c>
      <c r="B1660" s="11" t="s">
        <v>348</v>
      </c>
      <c r="C1660" s="11" t="s">
        <v>587</v>
      </c>
      <c r="D1660" s="11" t="s">
        <v>4028</v>
      </c>
      <c r="E1660" s="11" t="s">
        <v>350</v>
      </c>
      <c r="F1660" s="13"/>
      <c r="G1660" s="12">
        <v>200160</v>
      </c>
      <c r="H1660" s="12">
        <v>256248</v>
      </c>
      <c r="I1660" s="12">
        <v>309744</v>
      </c>
      <c r="J1660" s="12">
        <v>384936</v>
      </c>
      <c r="K1660" s="12">
        <v>67475</v>
      </c>
      <c r="L1660" s="12">
        <f t="shared" si="100"/>
        <v>64101.25</v>
      </c>
      <c r="M1660" s="12">
        <f t="shared" si="101"/>
        <v>82063.43304974999</v>
      </c>
      <c r="N1660" s="12">
        <f t="shared" si="102"/>
        <v>99195.5305525</v>
      </c>
      <c r="O1660" s="20">
        <f t="shared" si="103"/>
        <v>123275.77407687501</v>
      </c>
      <c r="P1660" s="2"/>
    </row>
    <row r="1661" spans="1:16" ht="12.75">
      <c r="A1661" s="19" t="s">
        <v>79</v>
      </c>
      <c r="B1661" s="11" t="s">
        <v>351</v>
      </c>
      <c r="C1661" s="11" t="s">
        <v>85</v>
      </c>
      <c r="D1661" s="11" t="s">
        <v>4028</v>
      </c>
      <c r="E1661" s="11" t="s">
        <v>350</v>
      </c>
      <c r="F1661" s="13"/>
      <c r="G1661" s="12">
        <v>200160</v>
      </c>
      <c r="H1661" s="12">
        <v>256248</v>
      </c>
      <c r="I1661" s="12">
        <v>309744</v>
      </c>
      <c r="J1661" s="12">
        <v>384936</v>
      </c>
      <c r="K1661" s="12">
        <v>104235</v>
      </c>
      <c r="L1661" s="12">
        <f t="shared" si="100"/>
        <v>99023.25</v>
      </c>
      <c r="M1661" s="12">
        <f t="shared" si="101"/>
        <v>126771.12921735</v>
      </c>
      <c r="N1661" s="12">
        <f t="shared" si="102"/>
        <v>153236.6969565</v>
      </c>
      <c r="O1661" s="20">
        <f t="shared" si="103"/>
        <v>190435.721539875</v>
      </c>
      <c r="P1661" s="2"/>
    </row>
    <row r="1662" spans="1:16" ht="12.75">
      <c r="A1662" s="19" t="s">
        <v>79</v>
      </c>
      <c r="B1662" s="11" t="s">
        <v>353</v>
      </c>
      <c r="C1662" s="11" t="s">
        <v>1561</v>
      </c>
      <c r="D1662" s="11" t="s">
        <v>4028</v>
      </c>
      <c r="E1662" s="11" t="s">
        <v>350</v>
      </c>
      <c r="F1662" s="13"/>
      <c r="G1662" s="12">
        <v>200160</v>
      </c>
      <c r="H1662" s="12">
        <v>256248</v>
      </c>
      <c r="I1662" s="12">
        <v>309744</v>
      </c>
      <c r="J1662" s="12">
        <v>384936</v>
      </c>
      <c r="K1662" s="12">
        <v>27755</v>
      </c>
      <c r="L1662" s="12">
        <f t="shared" si="100"/>
        <v>26367.25</v>
      </c>
      <c r="M1662" s="12">
        <f t="shared" si="101"/>
        <v>33755.77005255</v>
      </c>
      <c r="N1662" s="12">
        <f t="shared" si="102"/>
        <v>40802.8447645</v>
      </c>
      <c r="O1662" s="20">
        <f t="shared" si="103"/>
        <v>50707.952715875</v>
      </c>
      <c r="P1662" s="2"/>
    </row>
    <row r="1663" spans="1:16" ht="12.75">
      <c r="A1663" s="19" t="s">
        <v>79</v>
      </c>
      <c r="B1663" s="11" t="s">
        <v>356</v>
      </c>
      <c r="C1663" s="11" t="s">
        <v>1230</v>
      </c>
      <c r="D1663" s="11" t="s">
        <v>4028</v>
      </c>
      <c r="E1663" s="11" t="s">
        <v>350</v>
      </c>
      <c r="F1663" s="13"/>
      <c r="G1663" s="12">
        <v>200160</v>
      </c>
      <c r="H1663" s="12">
        <v>256248</v>
      </c>
      <c r="I1663" s="12">
        <v>309744</v>
      </c>
      <c r="J1663" s="12">
        <v>384936</v>
      </c>
      <c r="K1663" s="12">
        <v>59827</v>
      </c>
      <c r="L1663" s="12">
        <f t="shared" si="100"/>
        <v>56835.649999999994</v>
      </c>
      <c r="M1663" s="12">
        <f t="shared" si="101"/>
        <v>72761.89713326999</v>
      </c>
      <c r="N1663" s="12">
        <f t="shared" si="102"/>
        <v>87952.1453333</v>
      </c>
      <c r="O1663" s="20">
        <f t="shared" si="103"/>
        <v>109302.99719447499</v>
      </c>
      <c r="P1663" s="2"/>
    </row>
    <row r="1664" spans="1:16" ht="12.75">
      <c r="A1664" s="19" t="s">
        <v>79</v>
      </c>
      <c r="B1664" s="11" t="s">
        <v>359</v>
      </c>
      <c r="C1664" s="11" t="s">
        <v>86</v>
      </c>
      <c r="D1664" s="11" t="s">
        <v>4028</v>
      </c>
      <c r="E1664" s="11" t="s">
        <v>87</v>
      </c>
      <c r="F1664" s="11" t="s">
        <v>4031</v>
      </c>
      <c r="G1664" s="12">
        <v>200160</v>
      </c>
      <c r="H1664" s="12">
        <v>256248</v>
      </c>
      <c r="I1664" s="12">
        <v>309744</v>
      </c>
      <c r="J1664" s="12">
        <v>384936</v>
      </c>
      <c r="K1664" s="12">
        <v>126809</v>
      </c>
      <c r="L1664" s="12">
        <f t="shared" si="100"/>
        <v>120468.54999999999</v>
      </c>
      <c r="M1664" s="12">
        <f t="shared" si="101"/>
        <v>154225.74111308999</v>
      </c>
      <c r="N1664" s="12">
        <f t="shared" si="102"/>
        <v>186422.91269109998</v>
      </c>
      <c r="O1664" s="20">
        <f t="shared" si="103"/>
        <v>231678.067949825</v>
      </c>
      <c r="P1664" s="2"/>
    </row>
    <row r="1665" spans="1:16" ht="12.75">
      <c r="A1665" s="19" t="s">
        <v>79</v>
      </c>
      <c r="B1665" s="11" t="s">
        <v>361</v>
      </c>
      <c r="C1665" s="11" t="s">
        <v>88</v>
      </c>
      <c r="D1665" s="11" t="s">
        <v>4028</v>
      </c>
      <c r="E1665" s="11" t="s">
        <v>350</v>
      </c>
      <c r="F1665" s="13"/>
      <c r="G1665" s="12">
        <v>200160</v>
      </c>
      <c r="H1665" s="12">
        <v>256248</v>
      </c>
      <c r="I1665" s="12">
        <v>309744</v>
      </c>
      <c r="J1665" s="12">
        <v>384936</v>
      </c>
      <c r="K1665" s="12">
        <v>79810</v>
      </c>
      <c r="L1665" s="12">
        <f t="shared" si="100"/>
        <v>75819.5</v>
      </c>
      <c r="M1665" s="12">
        <f t="shared" si="101"/>
        <v>97065.3218481</v>
      </c>
      <c r="N1665" s="12">
        <f t="shared" si="102"/>
        <v>117329.311499</v>
      </c>
      <c r="O1665" s="20">
        <f t="shared" si="103"/>
        <v>145811.62695925002</v>
      </c>
      <c r="P1665" s="2"/>
    </row>
    <row r="1666" spans="1:16" ht="12.75">
      <c r="A1666" s="19" t="s">
        <v>79</v>
      </c>
      <c r="B1666" s="11" t="s">
        <v>363</v>
      </c>
      <c r="C1666" s="11" t="s">
        <v>352</v>
      </c>
      <c r="D1666" s="11" t="s">
        <v>4028</v>
      </c>
      <c r="E1666" s="11" t="s">
        <v>350</v>
      </c>
      <c r="F1666" s="13"/>
      <c r="G1666" s="12">
        <v>200160</v>
      </c>
      <c r="H1666" s="12">
        <v>256248</v>
      </c>
      <c r="I1666" s="12">
        <v>309744</v>
      </c>
      <c r="J1666" s="12">
        <v>384936</v>
      </c>
      <c r="K1666" s="12">
        <v>80181</v>
      </c>
      <c r="L1666" s="12">
        <f t="shared" si="100"/>
        <v>76171.95</v>
      </c>
      <c r="M1666" s="12">
        <f t="shared" si="101"/>
        <v>97516.53390680999</v>
      </c>
      <c r="N1666" s="12">
        <f t="shared" si="102"/>
        <v>117874.7215299</v>
      </c>
      <c r="O1666" s="20">
        <f t="shared" si="103"/>
        <v>146489.438180925</v>
      </c>
      <c r="P1666" s="2"/>
    </row>
    <row r="1667" spans="1:16" ht="12.75">
      <c r="A1667" s="19" t="s">
        <v>79</v>
      </c>
      <c r="B1667" s="11" t="s">
        <v>365</v>
      </c>
      <c r="C1667" s="11" t="s">
        <v>1233</v>
      </c>
      <c r="D1667" s="11" t="s">
        <v>4028</v>
      </c>
      <c r="E1667" s="11" t="s">
        <v>1423</v>
      </c>
      <c r="F1667" s="11" t="s">
        <v>3810</v>
      </c>
      <c r="G1667" s="12">
        <v>200160</v>
      </c>
      <c r="H1667" s="12">
        <v>256248</v>
      </c>
      <c r="I1667" s="12">
        <v>309744</v>
      </c>
      <c r="J1667" s="12">
        <v>384936</v>
      </c>
      <c r="K1667" s="12">
        <v>141205</v>
      </c>
      <c r="L1667" s="12">
        <f t="shared" si="100"/>
        <v>134144.75</v>
      </c>
      <c r="M1667" s="12">
        <f t="shared" si="101"/>
        <v>171734.22843704998</v>
      </c>
      <c r="N1667" s="12">
        <f t="shared" si="102"/>
        <v>207586.5860195</v>
      </c>
      <c r="O1667" s="20">
        <f t="shared" si="103"/>
        <v>257979.335732125</v>
      </c>
      <c r="P1667" s="2"/>
    </row>
    <row r="1668" spans="1:16" ht="12.75">
      <c r="A1668" s="19" t="s">
        <v>79</v>
      </c>
      <c r="B1668" s="11" t="s">
        <v>367</v>
      </c>
      <c r="C1668" s="11" t="s">
        <v>1408</v>
      </c>
      <c r="D1668" s="11" t="s">
        <v>4028</v>
      </c>
      <c r="E1668" s="11" t="s">
        <v>350</v>
      </c>
      <c r="F1668" s="13"/>
      <c r="G1668" s="12">
        <v>200160</v>
      </c>
      <c r="H1668" s="12">
        <v>256248</v>
      </c>
      <c r="I1668" s="12">
        <v>309744</v>
      </c>
      <c r="J1668" s="12">
        <v>384936</v>
      </c>
      <c r="K1668" s="12">
        <v>69572</v>
      </c>
      <c r="L1668" s="12">
        <f aca="true" t="shared" si="104" ref="L1668:L1731">K1668*95%</f>
        <v>66093.4</v>
      </c>
      <c r="M1668" s="12">
        <f aca="true" t="shared" si="105" ref="M1668:M1731">L1668*1.2802158</f>
        <v>84613.81495571998</v>
      </c>
      <c r="N1668" s="12">
        <f aca="true" t="shared" si="106" ref="N1668:N1731">L1668*1.547482</f>
        <v>102278.3468188</v>
      </c>
      <c r="O1668" s="20">
        <f aca="true" t="shared" si="107" ref="O1668:O1731">L1668*1.9231415</f>
        <v>127106.96041609999</v>
      </c>
      <c r="P1668" s="2"/>
    </row>
    <row r="1669" spans="1:16" ht="12.75">
      <c r="A1669" s="19" t="s">
        <v>79</v>
      </c>
      <c r="B1669" s="11" t="s">
        <v>369</v>
      </c>
      <c r="C1669" s="11" t="s">
        <v>1472</v>
      </c>
      <c r="D1669" s="11" t="s">
        <v>4028</v>
      </c>
      <c r="E1669" s="11" t="s">
        <v>350</v>
      </c>
      <c r="F1669" s="13"/>
      <c r="G1669" s="12">
        <v>200160</v>
      </c>
      <c r="H1669" s="12">
        <v>256248</v>
      </c>
      <c r="I1669" s="12">
        <v>309744</v>
      </c>
      <c r="J1669" s="12">
        <v>384936</v>
      </c>
      <c r="K1669" s="12">
        <v>81908</v>
      </c>
      <c r="L1669" s="12">
        <f t="shared" si="104"/>
        <v>77812.59999999999</v>
      </c>
      <c r="M1669" s="12">
        <f t="shared" si="105"/>
        <v>99616.91995907998</v>
      </c>
      <c r="N1669" s="12">
        <f t="shared" si="106"/>
        <v>120413.5978732</v>
      </c>
      <c r="O1669" s="20">
        <f t="shared" si="107"/>
        <v>149644.64028289999</v>
      </c>
      <c r="P1669" s="2"/>
    </row>
    <row r="1670" spans="1:16" ht="12.75">
      <c r="A1670" s="19" t="s">
        <v>79</v>
      </c>
      <c r="B1670" s="11" t="s">
        <v>371</v>
      </c>
      <c r="C1670" s="11" t="s">
        <v>89</v>
      </c>
      <c r="D1670" s="11" t="s">
        <v>4028</v>
      </c>
      <c r="E1670" s="11" t="s">
        <v>350</v>
      </c>
      <c r="F1670" s="13"/>
      <c r="G1670" s="12">
        <v>200160</v>
      </c>
      <c r="H1670" s="12">
        <v>256248</v>
      </c>
      <c r="I1670" s="12">
        <v>309744</v>
      </c>
      <c r="J1670" s="12">
        <v>384936</v>
      </c>
      <c r="K1670" s="12">
        <v>114843</v>
      </c>
      <c r="L1670" s="12">
        <f t="shared" si="104"/>
        <v>109100.84999999999</v>
      </c>
      <c r="M1670" s="12">
        <f t="shared" si="105"/>
        <v>139672.63196342997</v>
      </c>
      <c r="N1670" s="12">
        <f t="shared" si="106"/>
        <v>168831.60155969998</v>
      </c>
      <c r="O1670" s="20">
        <f t="shared" si="107"/>
        <v>209816.372320275</v>
      </c>
      <c r="P1670" s="2"/>
    </row>
    <row r="1671" spans="1:16" ht="12.75">
      <c r="A1671" s="19" t="s">
        <v>79</v>
      </c>
      <c r="B1671" s="11" t="s">
        <v>374</v>
      </c>
      <c r="C1671" s="11" t="s">
        <v>773</v>
      </c>
      <c r="D1671" s="11" t="s">
        <v>4028</v>
      </c>
      <c r="E1671" s="11" t="s">
        <v>350</v>
      </c>
      <c r="F1671" s="13"/>
      <c r="G1671" s="12">
        <v>200160</v>
      </c>
      <c r="H1671" s="12">
        <v>256248</v>
      </c>
      <c r="I1671" s="12">
        <v>309744</v>
      </c>
      <c r="J1671" s="12">
        <v>384936</v>
      </c>
      <c r="K1671" s="12">
        <v>90296</v>
      </c>
      <c r="L1671" s="12">
        <f t="shared" si="104"/>
        <v>85781.2</v>
      </c>
      <c r="M1671" s="12">
        <f t="shared" si="105"/>
        <v>109818.44758295998</v>
      </c>
      <c r="N1671" s="12">
        <f t="shared" si="106"/>
        <v>132744.8629384</v>
      </c>
      <c r="O1671" s="20">
        <f t="shared" si="107"/>
        <v>164969.3856398</v>
      </c>
      <c r="P1671" s="2"/>
    </row>
    <row r="1672" spans="1:16" ht="12.75">
      <c r="A1672" s="19" t="s">
        <v>79</v>
      </c>
      <c r="B1672" s="11" t="s">
        <v>377</v>
      </c>
      <c r="C1672" s="11" t="s">
        <v>368</v>
      </c>
      <c r="D1672" s="11" t="s">
        <v>4028</v>
      </c>
      <c r="E1672" s="11" t="s">
        <v>80</v>
      </c>
      <c r="F1672" s="11" t="s">
        <v>4029</v>
      </c>
      <c r="G1672" s="12">
        <v>200160</v>
      </c>
      <c r="H1672" s="12">
        <v>256248</v>
      </c>
      <c r="I1672" s="12">
        <v>309744</v>
      </c>
      <c r="J1672" s="12">
        <v>384936</v>
      </c>
      <c r="K1672" s="12">
        <v>79687</v>
      </c>
      <c r="L1672" s="12">
        <f t="shared" si="104"/>
        <v>75702.65</v>
      </c>
      <c r="M1672" s="12">
        <f t="shared" si="105"/>
        <v>96915.72863186999</v>
      </c>
      <c r="N1672" s="12">
        <f t="shared" si="106"/>
        <v>117148.4882273</v>
      </c>
      <c r="O1672" s="20">
        <f t="shared" si="107"/>
        <v>145586.907874975</v>
      </c>
      <c r="P1672" s="2"/>
    </row>
    <row r="1673" spans="1:16" ht="12.75">
      <c r="A1673" s="19" t="s">
        <v>79</v>
      </c>
      <c r="B1673" s="11" t="s">
        <v>379</v>
      </c>
      <c r="C1673" s="11" t="s">
        <v>90</v>
      </c>
      <c r="D1673" s="11" t="s">
        <v>4028</v>
      </c>
      <c r="E1673" s="11" t="s">
        <v>350</v>
      </c>
      <c r="F1673" s="13"/>
      <c r="G1673" s="12">
        <v>200160</v>
      </c>
      <c r="H1673" s="12">
        <v>256248</v>
      </c>
      <c r="I1673" s="12">
        <v>309744</v>
      </c>
      <c r="J1673" s="12">
        <v>384936</v>
      </c>
      <c r="K1673" s="12">
        <v>92886</v>
      </c>
      <c r="L1673" s="12">
        <f t="shared" si="104"/>
        <v>88241.7</v>
      </c>
      <c r="M1673" s="12">
        <f t="shared" si="105"/>
        <v>112968.41855886</v>
      </c>
      <c r="N1673" s="12">
        <f t="shared" si="106"/>
        <v>136552.4423994</v>
      </c>
      <c r="O1673" s="20">
        <f t="shared" si="107"/>
        <v>169701.27530055</v>
      </c>
      <c r="P1673" s="2"/>
    </row>
    <row r="1674" spans="1:16" ht="12.75">
      <c r="A1674" s="19" t="s">
        <v>79</v>
      </c>
      <c r="B1674" s="11" t="s">
        <v>382</v>
      </c>
      <c r="C1674" s="11" t="s">
        <v>91</v>
      </c>
      <c r="D1674" s="11" t="s">
        <v>4028</v>
      </c>
      <c r="E1674" s="11" t="s">
        <v>350</v>
      </c>
      <c r="F1674" s="13"/>
      <c r="G1674" s="12">
        <v>200160</v>
      </c>
      <c r="H1674" s="12">
        <v>256248</v>
      </c>
      <c r="I1674" s="12">
        <v>309744</v>
      </c>
      <c r="J1674" s="12">
        <v>384936</v>
      </c>
      <c r="K1674" s="12">
        <v>79000</v>
      </c>
      <c r="L1674" s="12">
        <f t="shared" si="104"/>
        <v>75050</v>
      </c>
      <c r="M1674" s="12">
        <f t="shared" si="105"/>
        <v>96080.19579</v>
      </c>
      <c r="N1674" s="12">
        <f t="shared" si="106"/>
        <v>116138.5241</v>
      </c>
      <c r="O1674" s="20">
        <f t="shared" si="107"/>
        <v>144331.769575</v>
      </c>
      <c r="P1674" s="2"/>
    </row>
    <row r="1675" spans="1:16" ht="12.75">
      <c r="A1675" s="19" t="s">
        <v>79</v>
      </c>
      <c r="B1675" s="11" t="s">
        <v>384</v>
      </c>
      <c r="C1675" s="11" t="s">
        <v>778</v>
      </c>
      <c r="D1675" s="11" t="s">
        <v>4028</v>
      </c>
      <c r="E1675" s="11" t="s">
        <v>350</v>
      </c>
      <c r="F1675" s="13"/>
      <c r="G1675" s="12">
        <v>200160</v>
      </c>
      <c r="H1675" s="12">
        <v>256248</v>
      </c>
      <c r="I1675" s="12">
        <v>309744</v>
      </c>
      <c r="J1675" s="12">
        <v>384936</v>
      </c>
      <c r="K1675" s="12">
        <v>55633</v>
      </c>
      <c r="L1675" s="12">
        <f t="shared" si="104"/>
        <v>52851.35</v>
      </c>
      <c r="M1675" s="12">
        <f t="shared" si="105"/>
        <v>67661.13332133</v>
      </c>
      <c r="N1675" s="12">
        <f t="shared" si="106"/>
        <v>81786.5128007</v>
      </c>
      <c r="O1675" s="20">
        <f t="shared" si="107"/>
        <v>101640.624516025</v>
      </c>
      <c r="P1675" s="2"/>
    </row>
    <row r="1676" spans="1:16" ht="12.75">
      <c r="A1676" s="19" t="s">
        <v>79</v>
      </c>
      <c r="B1676" s="11" t="s">
        <v>386</v>
      </c>
      <c r="C1676" s="11" t="s">
        <v>1894</v>
      </c>
      <c r="D1676" s="11" t="s">
        <v>4028</v>
      </c>
      <c r="E1676" s="11" t="s">
        <v>1461</v>
      </c>
      <c r="F1676" s="11" t="s">
        <v>3821</v>
      </c>
      <c r="G1676" s="12">
        <v>200160</v>
      </c>
      <c r="H1676" s="12">
        <v>256248</v>
      </c>
      <c r="I1676" s="12">
        <v>309744</v>
      </c>
      <c r="J1676" s="12">
        <v>384936</v>
      </c>
      <c r="K1676" s="12">
        <v>99270</v>
      </c>
      <c r="L1676" s="12">
        <f t="shared" si="104"/>
        <v>94306.5</v>
      </c>
      <c r="M1676" s="12">
        <f t="shared" si="105"/>
        <v>120732.67134269999</v>
      </c>
      <c r="N1676" s="12">
        <f t="shared" si="106"/>
        <v>145937.611233</v>
      </c>
      <c r="O1676" s="20">
        <f t="shared" si="107"/>
        <v>181364.74386975</v>
      </c>
      <c r="P1676" s="2"/>
    </row>
    <row r="1677" spans="1:16" ht="12.75">
      <c r="A1677" s="19" t="s">
        <v>79</v>
      </c>
      <c r="B1677" s="11" t="s">
        <v>389</v>
      </c>
      <c r="C1677" s="11" t="s">
        <v>92</v>
      </c>
      <c r="D1677" s="11" t="s">
        <v>4028</v>
      </c>
      <c r="E1677" s="11" t="s">
        <v>350</v>
      </c>
      <c r="F1677" s="13"/>
      <c r="G1677" s="12">
        <v>200160</v>
      </c>
      <c r="H1677" s="12">
        <v>256248</v>
      </c>
      <c r="I1677" s="12">
        <v>309744</v>
      </c>
      <c r="J1677" s="12">
        <v>384936</v>
      </c>
      <c r="K1677" s="12">
        <v>68092</v>
      </c>
      <c r="L1677" s="12">
        <f t="shared" si="104"/>
        <v>64687.399999999994</v>
      </c>
      <c r="M1677" s="12">
        <f t="shared" si="105"/>
        <v>82813.83154091999</v>
      </c>
      <c r="N1677" s="12">
        <f t="shared" si="106"/>
        <v>100102.58712679999</v>
      </c>
      <c r="O1677" s="20">
        <f t="shared" si="107"/>
        <v>124403.02346709999</v>
      </c>
      <c r="P1677" s="2"/>
    </row>
    <row r="1678" spans="1:16" ht="12.75">
      <c r="A1678" s="19" t="s">
        <v>79</v>
      </c>
      <c r="B1678" s="11" t="s">
        <v>391</v>
      </c>
      <c r="C1678" s="11" t="s">
        <v>985</v>
      </c>
      <c r="D1678" s="11" t="s">
        <v>4028</v>
      </c>
      <c r="E1678" s="11" t="s">
        <v>93</v>
      </c>
      <c r="F1678" s="11" t="s">
        <v>4032</v>
      </c>
      <c r="G1678" s="12">
        <v>200160</v>
      </c>
      <c r="H1678" s="12">
        <v>256248</v>
      </c>
      <c r="I1678" s="12">
        <v>309744</v>
      </c>
      <c r="J1678" s="12">
        <v>384936</v>
      </c>
      <c r="K1678" s="12">
        <v>90666</v>
      </c>
      <c r="L1678" s="12">
        <f t="shared" si="104"/>
        <v>86132.7</v>
      </c>
      <c r="M1678" s="12">
        <f t="shared" si="105"/>
        <v>110268.44343665999</v>
      </c>
      <c r="N1678" s="12">
        <f t="shared" si="106"/>
        <v>133288.8028614</v>
      </c>
      <c r="O1678" s="20">
        <f t="shared" si="107"/>
        <v>165645.36987705</v>
      </c>
      <c r="P1678" s="2"/>
    </row>
    <row r="1679" spans="1:16" ht="12.75">
      <c r="A1679" s="19" t="s">
        <v>79</v>
      </c>
      <c r="B1679" s="11" t="s">
        <v>394</v>
      </c>
      <c r="C1679" s="11" t="s">
        <v>94</v>
      </c>
      <c r="D1679" s="11" t="s">
        <v>4028</v>
      </c>
      <c r="E1679" s="11" t="s">
        <v>350</v>
      </c>
      <c r="F1679" s="13"/>
      <c r="G1679" s="12">
        <v>200160</v>
      </c>
      <c r="H1679" s="12">
        <v>256248</v>
      </c>
      <c r="I1679" s="12">
        <v>309744</v>
      </c>
      <c r="J1679" s="12">
        <v>384936</v>
      </c>
      <c r="K1679" s="12">
        <v>59580</v>
      </c>
      <c r="L1679" s="12">
        <f t="shared" si="104"/>
        <v>56601</v>
      </c>
      <c r="M1679" s="12">
        <f t="shared" si="105"/>
        <v>72461.4944958</v>
      </c>
      <c r="N1679" s="12">
        <f t="shared" si="106"/>
        <v>87589.028682</v>
      </c>
      <c r="O1679" s="20">
        <f t="shared" si="107"/>
        <v>108851.7320415</v>
      </c>
      <c r="P1679" s="2"/>
    </row>
    <row r="1680" spans="1:16" ht="12.75">
      <c r="A1680" s="19" t="s">
        <v>79</v>
      </c>
      <c r="B1680" s="11" t="s">
        <v>397</v>
      </c>
      <c r="C1680" s="11" t="s">
        <v>95</v>
      </c>
      <c r="D1680" s="11" t="s">
        <v>4028</v>
      </c>
      <c r="E1680" s="11" t="s">
        <v>1461</v>
      </c>
      <c r="F1680" s="11" t="s">
        <v>3821</v>
      </c>
      <c r="G1680" s="12">
        <v>200160</v>
      </c>
      <c r="H1680" s="12">
        <v>256248</v>
      </c>
      <c r="I1680" s="12">
        <v>309744</v>
      </c>
      <c r="J1680" s="12">
        <v>384936</v>
      </c>
      <c r="K1680" s="12">
        <v>67379</v>
      </c>
      <c r="L1680" s="12">
        <f t="shared" si="104"/>
        <v>64010.049999999996</v>
      </c>
      <c r="M1680" s="12">
        <f t="shared" si="105"/>
        <v>81946.67736878998</v>
      </c>
      <c r="N1680" s="12">
        <f t="shared" si="106"/>
        <v>99054.40019409999</v>
      </c>
      <c r="O1680" s="20">
        <f t="shared" si="107"/>
        <v>123100.38357207499</v>
      </c>
      <c r="P1680" s="2"/>
    </row>
    <row r="1681" spans="1:16" ht="12.75">
      <c r="A1681" s="19" t="s">
        <v>79</v>
      </c>
      <c r="B1681" s="11" t="s">
        <v>399</v>
      </c>
      <c r="C1681" s="11" t="s">
        <v>988</v>
      </c>
      <c r="D1681" s="11" t="s">
        <v>4028</v>
      </c>
      <c r="E1681" s="11" t="s">
        <v>96</v>
      </c>
      <c r="F1681" s="11" t="s">
        <v>4033</v>
      </c>
      <c r="G1681" s="12">
        <v>200160</v>
      </c>
      <c r="H1681" s="12">
        <v>256248</v>
      </c>
      <c r="I1681" s="12">
        <v>309744</v>
      </c>
      <c r="J1681" s="12">
        <v>384936</v>
      </c>
      <c r="K1681" s="12">
        <v>109909</v>
      </c>
      <c r="L1681" s="12">
        <f t="shared" si="104"/>
        <v>104413.54999999999</v>
      </c>
      <c r="M1681" s="12">
        <f t="shared" si="105"/>
        <v>133671.87644408998</v>
      </c>
      <c r="N1681" s="12">
        <f t="shared" si="106"/>
        <v>161578.0891811</v>
      </c>
      <c r="O1681" s="20">
        <f t="shared" si="107"/>
        <v>200802.03116732498</v>
      </c>
      <c r="P1681" s="2"/>
    </row>
    <row r="1682" spans="1:16" ht="12.75">
      <c r="A1682" s="19" t="s">
        <v>79</v>
      </c>
      <c r="B1682" s="11" t="s">
        <v>401</v>
      </c>
      <c r="C1682" s="11" t="s">
        <v>782</v>
      </c>
      <c r="D1682" s="11" t="s">
        <v>4028</v>
      </c>
      <c r="E1682" s="11" t="s">
        <v>1423</v>
      </c>
      <c r="F1682" s="11" t="s">
        <v>3810</v>
      </c>
      <c r="G1682" s="12">
        <v>200160</v>
      </c>
      <c r="H1682" s="12">
        <v>256248</v>
      </c>
      <c r="I1682" s="12">
        <v>309744</v>
      </c>
      <c r="J1682" s="12">
        <v>384936</v>
      </c>
      <c r="K1682" s="12">
        <v>139000</v>
      </c>
      <c r="L1682" s="12">
        <f t="shared" si="104"/>
        <v>132050</v>
      </c>
      <c r="M1682" s="12">
        <f t="shared" si="105"/>
        <v>169052.49639</v>
      </c>
      <c r="N1682" s="12">
        <f t="shared" si="106"/>
        <v>204344.9981</v>
      </c>
      <c r="O1682" s="20">
        <f t="shared" si="107"/>
        <v>253950.835075</v>
      </c>
      <c r="P1682" s="2"/>
    </row>
    <row r="1683" spans="1:16" ht="12.75">
      <c r="A1683" s="19" t="s">
        <v>79</v>
      </c>
      <c r="B1683" s="11" t="s">
        <v>404</v>
      </c>
      <c r="C1683" s="11" t="s">
        <v>97</v>
      </c>
      <c r="D1683" s="11" t="s">
        <v>4028</v>
      </c>
      <c r="E1683" s="11" t="s">
        <v>350</v>
      </c>
      <c r="F1683" s="13"/>
      <c r="G1683" s="12">
        <v>200160</v>
      </c>
      <c r="H1683" s="12">
        <v>256248</v>
      </c>
      <c r="I1683" s="12">
        <v>309744</v>
      </c>
      <c r="J1683" s="12">
        <v>384936</v>
      </c>
      <c r="K1683" s="12">
        <v>40214</v>
      </c>
      <c r="L1683" s="12">
        <f t="shared" si="104"/>
        <v>38203.299999999996</v>
      </c>
      <c r="M1683" s="12">
        <f t="shared" si="105"/>
        <v>48908.46827213999</v>
      </c>
      <c r="N1683" s="12">
        <f t="shared" si="106"/>
        <v>59118.91909059999</v>
      </c>
      <c r="O1683" s="20">
        <f t="shared" si="107"/>
        <v>73470.35166695</v>
      </c>
      <c r="P1683" s="2"/>
    </row>
    <row r="1684" spans="1:16" ht="12.75">
      <c r="A1684" s="19" t="s">
        <v>79</v>
      </c>
      <c r="B1684" s="11" t="s">
        <v>406</v>
      </c>
      <c r="C1684" s="11" t="s">
        <v>1898</v>
      </c>
      <c r="D1684" s="11" t="s">
        <v>4028</v>
      </c>
      <c r="E1684" s="11" t="s">
        <v>350</v>
      </c>
      <c r="F1684" s="13"/>
      <c r="G1684" s="12">
        <v>200160</v>
      </c>
      <c r="H1684" s="12">
        <v>256248</v>
      </c>
      <c r="I1684" s="12">
        <v>309744</v>
      </c>
      <c r="J1684" s="12">
        <v>384936</v>
      </c>
      <c r="K1684" s="12">
        <v>65995</v>
      </c>
      <c r="L1684" s="12">
        <f t="shared" si="104"/>
        <v>62695.25</v>
      </c>
      <c r="M1684" s="12">
        <f t="shared" si="105"/>
        <v>80263.44963495</v>
      </c>
      <c r="N1684" s="12">
        <f t="shared" si="106"/>
        <v>97019.77086050001</v>
      </c>
      <c r="O1684" s="20">
        <f t="shared" si="107"/>
        <v>120571.837127875</v>
      </c>
      <c r="P1684" s="2"/>
    </row>
    <row r="1685" spans="1:16" ht="12.75">
      <c r="A1685" s="19" t="s">
        <v>79</v>
      </c>
      <c r="B1685" s="11" t="s">
        <v>408</v>
      </c>
      <c r="C1685" s="11" t="s">
        <v>407</v>
      </c>
      <c r="D1685" s="11" t="s">
        <v>4028</v>
      </c>
      <c r="E1685" s="11" t="s">
        <v>350</v>
      </c>
      <c r="F1685" s="13"/>
      <c r="G1685" s="12">
        <v>200160</v>
      </c>
      <c r="H1685" s="12">
        <v>256248</v>
      </c>
      <c r="I1685" s="12">
        <v>309744</v>
      </c>
      <c r="J1685" s="12">
        <v>384936</v>
      </c>
      <c r="K1685" s="12">
        <v>40830</v>
      </c>
      <c r="L1685" s="12">
        <f t="shared" si="104"/>
        <v>38788.5</v>
      </c>
      <c r="M1685" s="12">
        <f t="shared" si="105"/>
        <v>49657.650558299996</v>
      </c>
      <c r="N1685" s="12">
        <f t="shared" si="106"/>
        <v>60024.505557000004</v>
      </c>
      <c r="O1685" s="20">
        <f t="shared" si="107"/>
        <v>74595.77407275</v>
      </c>
      <c r="P1685" s="2"/>
    </row>
    <row r="1686" spans="1:16" ht="12.75">
      <c r="A1686" s="19" t="s">
        <v>79</v>
      </c>
      <c r="B1686" s="11" t="s">
        <v>411</v>
      </c>
      <c r="C1686" s="11" t="s">
        <v>98</v>
      </c>
      <c r="D1686" s="11" t="s">
        <v>4028</v>
      </c>
      <c r="E1686" s="11" t="s">
        <v>350</v>
      </c>
      <c r="F1686" s="13"/>
      <c r="G1686" s="12">
        <v>200160</v>
      </c>
      <c r="H1686" s="12">
        <v>256248</v>
      </c>
      <c r="I1686" s="12">
        <v>309744</v>
      </c>
      <c r="J1686" s="12">
        <v>384936</v>
      </c>
      <c r="K1686" s="12">
        <v>88445</v>
      </c>
      <c r="L1686" s="12">
        <f t="shared" si="104"/>
        <v>84022.75</v>
      </c>
      <c r="M1686" s="12">
        <f t="shared" si="105"/>
        <v>107567.25210945</v>
      </c>
      <c r="N1686" s="12">
        <f t="shared" si="106"/>
        <v>130023.6932155</v>
      </c>
      <c r="O1686" s="20">
        <f t="shared" si="107"/>
        <v>161587.637469125</v>
      </c>
      <c r="P1686" s="2"/>
    </row>
    <row r="1687" spans="1:16" ht="12.75">
      <c r="A1687" s="19" t="s">
        <v>79</v>
      </c>
      <c r="B1687" s="11" t="s">
        <v>414</v>
      </c>
      <c r="C1687" s="11" t="s">
        <v>99</v>
      </c>
      <c r="D1687" s="11" t="s">
        <v>4028</v>
      </c>
      <c r="E1687" s="11" t="s">
        <v>350</v>
      </c>
      <c r="F1687" s="13"/>
      <c r="G1687" s="12">
        <v>200160</v>
      </c>
      <c r="H1687" s="12">
        <v>256248</v>
      </c>
      <c r="I1687" s="12">
        <v>309744</v>
      </c>
      <c r="J1687" s="12">
        <v>384936</v>
      </c>
      <c r="K1687" s="12">
        <v>63528</v>
      </c>
      <c r="L1687" s="12">
        <f t="shared" si="104"/>
        <v>60351.6</v>
      </c>
      <c r="M1687" s="12">
        <f t="shared" si="105"/>
        <v>77263.07187527999</v>
      </c>
      <c r="N1687" s="12">
        <f t="shared" si="106"/>
        <v>93393.0146712</v>
      </c>
      <c r="O1687" s="20">
        <f t="shared" si="107"/>
        <v>116064.6665514</v>
      </c>
      <c r="P1687" s="2"/>
    </row>
    <row r="1688" spans="1:16" ht="12.75">
      <c r="A1688" s="19" t="s">
        <v>79</v>
      </c>
      <c r="B1688" s="11" t="s">
        <v>416</v>
      </c>
      <c r="C1688" s="11" t="s">
        <v>100</v>
      </c>
      <c r="D1688" s="11" t="s">
        <v>4028</v>
      </c>
      <c r="E1688" s="11" t="s">
        <v>101</v>
      </c>
      <c r="F1688" s="11" t="s">
        <v>4034</v>
      </c>
      <c r="G1688" s="12">
        <v>200160</v>
      </c>
      <c r="H1688" s="12">
        <v>256248</v>
      </c>
      <c r="I1688" s="12">
        <v>309744</v>
      </c>
      <c r="J1688" s="12">
        <v>384936</v>
      </c>
      <c r="K1688" s="12">
        <v>98930</v>
      </c>
      <c r="L1688" s="12">
        <f t="shared" si="104"/>
        <v>93983.5</v>
      </c>
      <c r="M1688" s="12">
        <f t="shared" si="105"/>
        <v>120319.16163929999</v>
      </c>
      <c r="N1688" s="12">
        <f t="shared" si="106"/>
        <v>145437.774547</v>
      </c>
      <c r="O1688" s="20">
        <f t="shared" si="107"/>
        <v>180743.56916525</v>
      </c>
      <c r="P1688" s="2"/>
    </row>
    <row r="1689" spans="1:16" ht="12.75">
      <c r="A1689" s="19" t="s">
        <v>79</v>
      </c>
      <c r="B1689" s="11" t="s">
        <v>418</v>
      </c>
      <c r="C1689" s="11" t="s">
        <v>102</v>
      </c>
      <c r="D1689" s="11" t="s">
        <v>4028</v>
      </c>
      <c r="E1689" s="11" t="s">
        <v>350</v>
      </c>
      <c r="F1689" s="13"/>
      <c r="G1689" s="12">
        <v>200160</v>
      </c>
      <c r="H1689" s="12">
        <v>256248</v>
      </c>
      <c r="I1689" s="12">
        <v>309744</v>
      </c>
      <c r="J1689" s="12">
        <v>384936</v>
      </c>
      <c r="K1689" s="12">
        <v>54646</v>
      </c>
      <c r="L1689" s="12">
        <f t="shared" si="104"/>
        <v>51913.7</v>
      </c>
      <c r="M1689" s="12">
        <f t="shared" si="105"/>
        <v>66460.73897646</v>
      </c>
      <c r="N1689" s="12">
        <f t="shared" si="106"/>
        <v>80335.5163034</v>
      </c>
      <c r="O1689" s="20">
        <f t="shared" si="107"/>
        <v>99837.39088855</v>
      </c>
      <c r="P1689" s="2"/>
    </row>
    <row r="1690" spans="1:16" ht="12.75">
      <c r="A1690" s="19" t="s">
        <v>79</v>
      </c>
      <c r="B1690" s="11" t="s">
        <v>420</v>
      </c>
      <c r="C1690" s="11" t="s">
        <v>790</v>
      </c>
      <c r="D1690" s="11" t="s">
        <v>4028</v>
      </c>
      <c r="E1690" s="11" t="s">
        <v>350</v>
      </c>
      <c r="F1690" s="13"/>
      <c r="G1690" s="12">
        <v>200160</v>
      </c>
      <c r="H1690" s="12">
        <v>256248</v>
      </c>
      <c r="I1690" s="12">
        <v>309744</v>
      </c>
      <c r="J1690" s="12">
        <v>384936</v>
      </c>
      <c r="K1690" s="12">
        <v>47121</v>
      </c>
      <c r="L1690" s="12">
        <f t="shared" si="104"/>
        <v>44764.95</v>
      </c>
      <c r="M1690" s="12">
        <f t="shared" si="105"/>
        <v>57308.79627620999</v>
      </c>
      <c r="N1690" s="12">
        <f t="shared" si="106"/>
        <v>69272.9543559</v>
      </c>
      <c r="O1690" s="20">
        <f t="shared" si="107"/>
        <v>86089.333090425</v>
      </c>
      <c r="P1690" s="2"/>
    </row>
    <row r="1691" spans="1:16" ht="12.75">
      <c r="A1691" s="19" t="s">
        <v>79</v>
      </c>
      <c r="B1691" s="11" t="s">
        <v>423</v>
      </c>
      <c r="C1691" s="11" t="s">
        <v>103</v>
      </c>
      <c r="D1691" s="11" t="s">
        <v>4028</v>
      </c>
      <c r="E1691" s="11" t="s">
        <v>93</v>
      </c>
      <c r="F1691" s="11" t="s">
        <v>4032</v>
      </c>
      <c r="G1691" s="12">
        <v>200160</v>
      </c>
      <c r="H1691" s="12">
        <v>256248</v>
      </c>
      <c r="I1691" s="12">
        <v>309744</v>
      </c>
      <c r="J1691" s="12">
        <v>384936</v>
      </c>
      <c r="K1691" s="12">
        <v>83758</v>
      </c>
      <c r="L1691" s="12">
        <f t="shared" si="104"/>
        <v>79570.09999999999</v>
      </c>
      <c r="M1691" s="12">
        <f t="shared" si="105"/>
        <v>101866.89922757998</v>
      </c>
      <c r="N1691" s="12">
        <f t="shared" si="106"/>
        <v>123133.29748819998</v>
      </c>
      <c r="O1691" s="20">
        <f t="shared" si="107"/>
        <v>153024.56146914998</v>
      </c>
      <c r="P1691" s="2"/>
    </row>
    <row r="1692" spans="1:16" ht="12.75">
      <c r="A1692" s="19" t="s">
        <v>79</v>
      </c>
      <c r="B1692" s="11" t="s">
        <v>425</v>
      </c>
      <c r="C1692" s="11" t="s">
        <v>614</v>
      </c>
      <c r="D1692" s="11" t="s">
        <v>4028</v>
      </c>
      <c r="E1692" s="11" t="s">
        <v>350</v>
      </c>
      <c r="F1692" s="13"/>
      <c r="G1692" s="12">
        <v>200160</v>
      </c>
      <c r="H1692" s="12">
        <v>256248</v>
      </c>
      <c r="I1692" s="12">
        <v>309744</v>
      </c>
      <c r="J1692" s="12">
        <v>384936</v>
      </c>
      <c r="K1692" s="12">
        <v>70929</v>
      </c>
      <c r="L1692" s="12">
        <f t="shared" si="104"/>
        <v>67382.55</v>
      </c>
      <c r="M1692" s="12">
        <f t="shared" si="105"/>
        <v>86264.20515429</v>
      </c>
      <c r="N1692" s="12">
        <f t="shared" si="106"/>
        <v>104273.28323910001</v>
      </c>
      <c r="O1692" s="20">
        <f t="shared" si="107"/>
        <v>129586.17828082501</v>
      </c>
      <c r="P1692" s="2"/>
    </row>
    <row r="1693" spans="1:16" ht="12.75">
      <c r="A1693" s="19" t="s">
        <v>79</v>
      </c>
      <c r="B1693" s="11" t="s">
        <v>427</v>
      </c>
      <c r="C1693" s="11" t="s">
        <v>1496</v>
      </c>
      <c r="D1693" s="11" t="s">
        <v>4028</v>
      </c>
      <c r="E1693" s="11" t="s">
        <v>350</v>
      </c>
      <c r="F1693" s="13"/>
      <c r="G1693" s="12">
        <v>200160</v>
      </c>
      <c r="H1693" s="12">
        <v>256248</v>
      </c>
      <c r="I1693" s="12">
        <v>309744</v>
      </c>
      <c r="J1693" s="12">
        <v>384936</v>
      </c>
      <c r="K1693" s="12">
        <v>49342</v>
      </c>
      <c r="L1693" s="12">
        <f t="shared" si="104"/>
        <v>46874.899999999994</v>
      </c>
      <c r="M1693" s="12">
        <f t="shared" si="105"/>
        <v>60009.98760341999</v>
      </c>
      <c r="N1693" s="12">
        <f t="shared" si="106"/>
        <v>72538.0640018</v>
      </c>
      <c r="O1693" s="20">
        <f t="shared" si="107"/>
        <v>90147.06549834998</v>
      </c>
      <c r="P1693" s="2"/>
    </row>
    <row r="1694" spans="1:16" ht="12.75">
      <c r="A1694" s="19" t="s">
        <v>79</v>
      </c>
      <c r="B1694" s="11" t="s">
        <v>429</v>
      </c>
      <c r="C1694" s="11" t="s">
        <v>1009</v>
      </c>
      <c r="D1694" s="11" t="s">
        <v>4028</v>
      </c>
      <c r="E1694" s="11" t="s">
        <v>104</v>
      </c>
      <c r="F1694" s="11" t="s">
        <v>4035</v>
      </c>
      <c r="G1694" s="12">
        <v>200160</v>
      </c>
      <c r="H1694" s="12">
        <v>256248</v>
      </c>
      <c r="I1694" s="12">
        <v>309744</v>
      </c>
      <c r="J1694" s="12">
        <v>384936</v>
      </c>
      <c r="K1694" s="12">
        <v>90500</v>
      </c>
      <c r="L1694" s="12">
        <f t="shared" si="104"/>
        <v>85975</v>
      </c>
      <c r="M1694" s="12">
        <f t="shared" si="105"/>
        <v>110066.553405</v>
      </c>
      <c r="N1694" s="12">
        <f t="shared" si="106"/>
        <v>133044.76495</v>
      </c>
      <c r="O1694" s="20">
        <f t="shared" si="107"/>
        <v>165342.0904625</v>
      </c>
      <c r="P1694" s="2"/>
    </row>
    <row r="1695" spans="1:16" ht="12.75">
      <c r="A1695" s="19" t="s">
        <v>79</v>
      </c>
      <c r="B1695" s="11" t="s">
        <v>432</v>
      </c>
      <c r="C1695" s="11" t="s">
        <v>887</v>
      </c>
      <c r="D1695" s="11" t="s">
        <v>4028</v>
      </c>
      <c r="E1695" s="11" t="s">
        <v>350</v>
      </c>
      <c r="F1695" s="13"/>
      <c r="G1695" s="12">
        <v>200160</v>
      </c>
      <c r="H1695" s="12">
        <v>256248</v>
      </c>
      <c r="I1695" s="12">
        <v>309744</v>
      </c>
      <c r="J1695" s="12">
        <v>384936</v>
      </c>
      <c r="K1695" s="12">
        <v>97944</v>
      </c>
      <c r="L1695" s="12">
        <f t="shared" si="104"/>
        <v>93046.8</v>
      </c>
      <c r="M1695" s="12">
        <f t="shared" si="105"/>
        <v>119119.98349944</v>
      </c>
      <c r="N1695" s="12">
        <f t="shared" si="106"/>
        <v>143988.2481576</v>
      </c>
      <c r="O1695" s="20">
        <f t="shared" si="107"/>
        <v>178942.1625222</v>
      </c>
      <c r="P1695" s="2"/>
    </row>
    <row r="1696" spans="1:16" ht="12.75">
      <c r="A1696" s="19" t="s">
        <v>79</v>
      </c>
      <c r="B1696" s="11" t="s">
        <v>435</v>
      </c>
      <c r="C1696" s="11" t="s">
        <v>1591</v>
      </c>
      <c r="D1696" s="11" t="s">
        <v>4028</v>
      </c>
      <c r="E1696" s="11" t="s">
        <v>350</v>
      </c>
      <c r="F1696" s="13"/>
      <c r="G1696" s="12">
        <v>200160</v>
      </c>
      <c r="H1696" s="12">
        <v>256248</v>
      </c>
      <c r="I1696" s="12">
        <v>309744</v>
      </c>
      <c r="J1696" s="12">
        <v>384936</v>
      </c>
      <c r="K1696" s="12">
        <v>72903</v>
      </c>
      <c r="L1696" s="12">
        <f t="shared" si="104"/>
        <v>69257.84999999999</v>
      </c>
      <c r="M1696" s="12">
        <f t="shared" si="105"/>
        <v>88664.99384402999</v>
      </c>
      <c r="N1696" s="12">
        <f t="shared" si="106"/>
        <v>107175.27623369999</v>
      </c>
      <c r="O1696" s="20">
        <f t="shared" si="107"/>
        <v>133192.645535775</v>
      </c>
      <c r="P1696" s="2"/>
    </row>
    <row r="1697" spans="1:16" ht="12.75">
      <c r="A1697" s="19" t="s">
        <v>79</v>
      </c>
      <c r="B1697" s="11" t="s">
        <v>438</v>
      </c>
      <c r="C1697" s="11" t="s">
        <v>105</v>
      </c>
      <c r="D1697" s="11" t="s">
        <v>4028</v>
      </c>
      <c r="E1697" s="11" t="s">
        <v>350</v>
      </c>
      <c r="F1697" s="13"/>
      <c r="G1697" s="12">
        <v>200160</v>
      </c>
      <c r="H1697" s="12">
        <v>256248</v>
      </c>
      <c r="I1697" s="12">
        <v>309744</v>
      </c>
      <c r="J1697" s="12">
        <v>384936</v>
      </c>
      <c r="K1697" s="12">
        <v>39227</v>
      </c>
      <c r="L1697" s="12">
        <f t="shared" si="104"/>
        <v>37265.65</v>
      </c>
      <c r="M1697" s="12">
        <f t="shared" si="105"/>
        <v>47708.07392727</v>
      </c>
      <c r="N1697" s="12">
        <f t="shared" si="106"/>
        <v>57667.922593300005</v>
      </c>
      <c r="O1697" s="20">
        <f t="shared" si="107"/>
        <v>71667.11803947501</v>
      </c>
      <c r="P1697" s="2"/>
    </row>
    <row r="1698" spans="1:16" ht="12.75">
      <c r="A1698" s="19" t="s">
        <v>79</v>
      </c>
      <c r="B1698" s="11" t="s">
        <v>440</v>
      </c>
      <c r="C1698" s="11" t="s">
        <v>106</v>
      </c>
      <c r="D1698" s="11" t="s">
        <v>4028</v>
      </c>
      <c r="E1698" s="11" t="s">
        <v>350</v>
      </c>
      <c r="F1698" s="13"/>
      <c r="G1698" s="12">
        <v>200160</v>
      </c>
      <c r="H1698" s="12">
        <v>256248</v>
      </c>
      <c r="I1698" s="12">
        <v>309744</v>
      </c>
      <c r="J1698" s="12">
        <v>384936</v>
      </c>
      <c r="K1698" s="12">
        <v>47492</v>
      </c>
      <c r="L1698" s="12">
        <f t="shared" si="104"/>
        <v>45117.4</v>
      </c>
      <c r="M1698" s="12">
        <f t="shared" si="105"/>
        <v>57760.00833492</v>
      </c>
      <c r="N1698" s="12">
        <f t="shared" si="106"/>
        <v>69818.3643868</v>
      </c>
      <c r="O1698" s="20">
        <f t="shared" si="107"/>
        <v>86767.1443121</v>
      </c>
      <c r="P1698" s="2"/>
    </row>
    <row r="1699" spans="1:16" ht="12.75">
      <c r="A1699" s="19" t="s">
        <v>79</v>
      </c>
      <c r="B1699" s="11" t="s">
        <v>443</v>
      </c>
      <c r="C1699" s="11" t="s">
        <v>2043</v>
      </c>
      <c r="D1699" s="11" t="s">
        <v>4028</v>
      </c>
      <c r="E1699" s="11" t="s">
        <v>350</v>
      </c>
      <c r="F1699" s="13"/>
      <c r="G1699" s="12">
        <v>200160</v>
      </c>
      <c r="H1699" s="12">
        <v>256248</v>
      </c>
      <c r="I1699" s="12">
        <v>309744</v>
      </c>
      <c r="J1699" s="12">
        <v>384936</v>
      </c>
      <c r="K1699" s="12">
        <v>80427</v>
      </c>
      <c r="L1699" s="12">
        <f t="shared" si="104"/>
        <v>76405.65</v>
      </c>
      <c r="M1699" s="12">
        <f t="shared" si="105"/>
        <v>97815.72033926999</v>
      </c>
      <c r="N1699" s="12">
        <f t="shared" si="106"/>
        <v>118236.3680733</v>
      </c>
      <c r="O1699" s="20">
        <f t="shared" si="107"/>
        <v>146938.876349475</v>
      </c>
      <c r="P1699" s="2"/>
    </row>
    <row r="1700" spans="1:16" ht="12.75">
      <c r="A1700" s="19" t="s">
        <v>79</v>
      </c>
      <c r="B1700" s="11" t="s">
        <v>445</v>
      </c>
      <c r="C1700" s="11" t="s">
        <v>107</v>
      </c>
      <c r="D1700" s="11" t="s">
        <v>4028</v>
      </c>
      <c r="E1700" s="11" t="s">
        <v>350</v>
      </c>
      <c r="F1700" s="13"/>
      <c r="G1700" s="12">
        <v>200160</v>
      </c>
      <c r="H1700" s="12">
        <v>256248</v>
      </c>
      <c r="I1700" s="12">
        <v>309744</v>
      </c>
      <c r="J1700" s="12">
        <v>384936</v>
      </c>
      <c r="K1700" s="12">
        <v>70929</v>
      </c>
      <c r="L1700" s="12">
        <f t="shared" si="104"/>
        <v>67382.55</v>
      </c>
      <c r="M1700" s="12">
        <f t="shared" si="105"/>
        <v>86264.20515429</v>
      </c>
      <c r="N1700" s="12">
        <f t="shared" si="106"/>
        <v>104273.28323910001</v>
      </c>
      <c r="O1700" s="20">
        <f t="shared" si="107"/>
        <v>129586.17828082501</v>
      </c>
      <c r="P1700" s="2"/>
    </row>
    <row r="1701" spans="1:16" ht="12.75">
      <c r="A1701" s="19" t="s">
        <v>79</v>
      </c>
      <c r="B1701" s="11" t="s">
        <v>447</v>
      </c>
      <c r="C1701" s="11" t="s">
        <v>619</v>
      </c>
      <c r="D1701" s="11" t="s">
        <v>4028</v>
      </c>
      <c r="E1701" s="11" t="s">
        <v>104</v>
      </c>
      <c r="F1701" s="11" t="s">
        <v>4035</v>
      </c>
      <c r="G1701" s="12">
        <v>200160</v>
      </c>
      <c r="H1701" s="12">
        <v>256248</v>
      </c>
      <c r="I1701" s="12">
        <v>309744</v>
      </c>
      <c r="J1701" s="12">
        <v>384936</v>
      </c>
      <c r="K1701" s="12">
        <v>81537</v>
      </c>
      <c r="L1701" s="12">
        <f t="shared" si="104"/>
        <v>77460.15</v>
      </c>
      <c r="M1701" s="12">
        <f t="shared" si="105"/>
        <v>99165.70790036999</v>
      </c>
      <c r="N1701" s="12">
        <f t="shared" si="106"/>
        <v>119868.18784229999</v>
      </c>
      <c r="O1701" s="20">
        <f t="shared" si="107"/>
        <v>148966.829061225</v>
      </c>
      <c r="P1701" s="2"/>
    </row>
    <row r="1702" spans="1:16" ht="12.75">
      <c r="A1702" s="19" t="s">
        <v>79</v>
      </c>
      <c r="B1702" s="11" t="s">
        <v>449</v>
      </c>
      <c r="C1702" s="11" t="s">
        <v>424</v>
      </c>
      <c r="D1702" s="11" t="s">
        <v>4028</v>
      </c>
      <c r="E1702" s="11" t="s">
        <v>350</v>
      </c>
      <c r="F1702" s="13"/>
      <c r="G1702" s="12">
        <v>200160</v>
      </c>
      <c r="H1702" s="12">
        <v>256248</v>
      </c>
      <c r="I1702" s="12">
        <v>309744</v>
      </c>
      <c r="J1702" s="12">
        <v>384936</v>
      </c>
      <c r="K1702" s="12">
        <v>61677</v>
      </c>
      <c r="L1702" s="12">
        <f t="shared" si="104"/>
        <v>58593.149999999994</v>
      </c>
      <c r="M1702" s="12">
        <f t="shared" si="105"/>
        <v>75011.87640176999</v>
      </c>
      <c r="N1702" s="12">
        <f t="shared" si="106"/>
        <v>90671.84494829999</v>
      </c>
      <c r="O1702" s="20">
        <f t="shared" si="107"/>
        <v>112682.918380725</v>
      </c>
      <c r="P1702" s="2"/>
    </row>
    <row r="1703" spans="1:16" ht="12.75">
      <c r="A1703" s="19" t="s">
        <v>79</v>
      </c>
      <c r="B1703" s="11" t="s">
        <v>452</v>
      </c>
      <c r="C1703" s="11" t="s">
        <v>623</v>
      </c>
      <c r="D1703" s="11" t="s">
        <v>4028</v>
      </c>
      <c r="E1703" s="11" t="s">
        <v>350</v>
      </c>
      <c r="F1703" s="13"/>
      <c r="G1703" s="12">
        <v>200160</v>
      </c>
      <c r="H1703" s="12">
        <v>256248</v>
      </c>
      <c r="I1703" s="12">
        <v>309744</v>
      </c>
      <c r="J1703" s="12">
        <v>384936</v>
      </c>
      <c r="K1703" s="12">
        <v>63281</v>
      </c>
      <c r="L1703" s="12">
        <f t="shared" si="104"/>
        <v>60116.95</v>
      </c>
      <c r="M1703" s="12">
        <f t="shared" si="105"/>
        <v>76962.66923780998</v>
      </c>
      <c r="N1703" s="12">
        <f t="shared" si="106"/>
        <v>93029.89801989999</v>
      </c>
      <c r="O1703" s="20">
        <f t="shared" si="107"/>
        <v>115613.401398425</v>
      </c>
      <c r="P1703" s="2"/>
    </row>
    <row r="1704" spans="1:16" ht="12.75">
      <c r="A1704" s="19" t="s">
        <v>79</v>
      </c>
      <c r="B1704" s="11" t="s">
        <v>455</v>
      </c>
      <c r="C1704" s="11" t="s">
        <v>108</v>
      </c>
      <c r="D1704" s="11" t="s">
        <v>4028</v>
      </c>
      <c r="E1704" s="11" t="s">
        <v>87</v>
      </c>
      <c r="F1704" s="11" t="s">
        <v>4031</v>
      </c>
      <c r="G1704" s="12">
        <v>200160</v>
      </c>
      <c r="H1704" s="12">
        <v>256248</v>
      </c>
      <c r="I1704" s="12">
        <v>309744</v>
      </c>
      <c r="J1704" s="12">
        <v>384936</v>
      </c>
      <c r="K1704" s="12">
        <v>95723</v>
      </c>
      <c r="L1704" s="12">
        <f t="shared" si="104"/>
        <v>90936.84999999999</v>
      </c>
      <c r="M1704" s="12">
        <f t="shared" si="105"/>
        <v>116418.79217222998</v>
      </c>
      <c r="N1704" s="12">
        <f t="shared" si="106"/>
        <v>140723.1385117</v>
      </c>
      <c r="O1704" s="20">
        <f t="shared" si="107"/>
        <v>174884.430114275</v>
      </c>
      <c r="P1704" s="2"/>
    </row>
    <row r="1705" spans="1:16" ht="12.75">
      <c r="A1705" s="19" t="s">
        <v>79</v>
      </c>
      <c r="B1705" s="11" t="s">
        <v>457</v>
      </c>
      <c r="C1705" s="11" t="s">
        <v>109</v>
      </c>
      <c r="D1705" s="11" t="s">
        <v>4028</v>
      </c>
      <c r="E1705" s="11" t="s">
        <v>350</v>
      </c>
      <c r="F1705" s="13"/>
      <c r="G1705" s="12">
        <v>200160</v>
      </c>
      <c r="H1705" s="12">
        <v>256248</v>
      </c>
      <c r="I1705" s="12">
        <v>309744</v>
      </c>
      <c r="J1705" s="12">
        <v>384936</v>
      </c>
      <c r="K1705" s="12">
        <v>86595</v>
      </c>
      <c r="L1705" s="12">
        <f t="shared" si="104"/>
        <v>82265.25</v>
      </c>
      <c r="M1705" s="12">
        <f t="shared" si="105"/>
        <v>105317.27284095</v>
      </c>
      <c r="N1705" s="12">
        <f t="shared" si="106"/>
        <v>127303.9936005</v>
      </c>
      <c r="O1705" s="20">
        <f t="shared" si="107"/>
        <v>158207.71628287502</v>
      </c>
      <c r="P1705" s="2"/>
    </row>
    <row r="1706" spans="1:16" ht="12.75">
      <c r="A1706" s="19" t="s">
        <v>79</v>
      </c>
      <c r="B1706" s="11" t="s">
        <v>459</v>
      </c>
      <c r="C1706" s="11" t="s">
        <v>110</v>
      </c>
      <c r="D1706" s="11" t="s">
        <v>4028</v>
      </c>
      <c r="E1706" s="11" t="s">
        <v>350</v>
      </c>
      <c r="F1706" s="13"/>
      <c r="G1706" s="12">
        <v>200160</v>
      </c>
      <c r="H1706" s="12">
        <v>256248</v>
      </c>
      <c r="I1706" s="12">
        <v>309744</v>
      </c>
      <c r="J1706" s="12">
        <v>384936</v>
      </c>
      <c r="K1706" s="12">
        <v>34786</v>
      </c>
      <c r="L1706" s="12">
        <f t="shared" si="104"/>
        <v>33046.7</v>
      </c>
      <c r="M1706" s="12">
        <f t="shared" si="105"/>
        <v>42306.90747785999</v>
      </c>
      <c r="N1706" s="12">
        <f t="shared" si="106"/>
        <v>51139.1734094</v>
      </c>
      <c r="O1706" s="20">
        <f t="shared" si="107"/>
        <v>63553.480208049994</v>
      </c>
      <c r="P1706" s="2"/>
    </row>
    <row r="1707" spans="1:16" ht="12.75">
      <c r="A1707" s="19" t="s">
        <v>79</v>
      </c>
      <c r="B1707" s="11" t="s">
        <v>461</v>
      </c>
      <c r="C1707" s="11" t="s">
        <v>111</v>
      </c>
      <c r="D1707" s="11" t="s">
        <v>4028</v>
      </c>
      <c r="E1707" s="11" t="s">
        <v>350</v>
      </c>
      <c r="F1707" s="13"/>
      <c r="G1707" s="12">
        <v>200160</v>
      </c>
      <c r="H1707" s="12">
        <v>256248</v>
      </c>
      <c r="I1707" s="12">
        <v>309744</v>
      </c>
      <c r="J1707" s="12">
        <v>384936</v>
      </c>
      <c r="K1707" s="12">
        <v>77837</v>
      </c>
      <c r="L1707" s="12">
        <f t="shared" si="104"/>
        <v>73945.15</v>
      </c>
      <c r="M1707" s="12">
        <f t="shared" si="105"/>
        <v>94665.74936336999</v>
      </c>
      <c r="N1707" s="12">
        <f t="shared" si="106"/>
        <v>114428.78861229999</v>
      </c>
      <c r="O1707" s="20">
        <f t="shared" si="107"/>
        <v>142206.98668872498</v>
      </c>
      <c r="P1707" s="2"/>
    </row>
    <row r="1708" spans="1:16" ht="12.75">
      <c r="A1708" s="19" t="s">
        <v>79</v>
      </c>
      <c r="B1708" s="11" t="s">
        <v>463</v>
      </c>
      <c r="C1708" s="11" t="s">
        <v>1265</v>
      </c>
      <c r="D1708" s="11" t="s">
        <v>4028</v>
      </c>
      <c r="E1708" s="11" t="s">
        <v>350</v>
      </c>
      <c r="F1708" s="13"/>
      <c r="G1708" s="12">
        <v>200160</v>
      </c>
      <c r="H1708" s="12">
        <v>256248</v>
      </c>
      <c r="I1708" s="12">
        <v>309744</v>
      </c>
      <c r="J1708" s="12">
        <v>384936</v>
      </c>
      <c r="K1708" s="12">
        <v>51932</v>
      </c>
      <c r="L1708" s="12">
        <f t="shared" si="104"/>
        <v>49335.399999999994</v>
      </c>
      <c r="M1708" s="12">
        <f t="shared" si="105"/>
        <v>63159.95857931999</v>
      </c>
      <c r="N1708" s="12">
        <f t="shared" si="106"/>
        <v>76345.6434628</v>
      </c>
      <c r="O1708" s="20">
        <f t="shared" si="107"/>
        <v>94878.95515909999</v>
      </c>
      <c r="P1708" s="2"/>
    </row>
    <row r="1709" spans="1:16" ht="12.75">
      <c r="A1709" s="19" t="s">
        <v>79</v>
      </c>
      <c r="B1709" s="11" t="s">
        <v>465</v>
      </c>
      <c r="C1709" s="11" t="s">
        <v>112</v>
      </c>
      <c r="D1709" s="11" t="s">
        <v>4028</v>
      </c>
      <c r="E1709" s="11" t="s">
        <v>113</v>
      </c>
      <c r="F1709" s="11" t="s">
        <v>4036</v>
      </c>
      <c r="G1709" s="12">
        <v>200160</v>
      </c>
      <c r="H1709" s="12">
        <v>256248</v>
      </c>
      <c r="I1709" s="12">
        <v>309744</v>
      </c>
      <c r="J1709" s="12">
        <v>384936</v>
      </c>
      <c r="K1709" s="12">
        <v>138000</v>
      </c>
      <c r="L1709" s="12">
        <f t="shared" si="104"/>
        <v>131100</v>
      </c>
      <c r="M1709" s="12">
        <f t="shared" si="105"/>
        <v>167836.29137999998</v>
      </c>
      <c r="N1709" s="12">
        <f t="shared" si="106"/>
        <v>202874.8902</v>
      </c>
      <c r="O1709" s="20">
        <f t="shared" si="107"/>
        <v>252123.85065</v>
      </c>
      <c r="P1709" s="2"/>
    </row>
    <row r="1710" spans="1:16" ht="12.75">
      <c r="A1710" s="19" t="s">
        <v>79</v>
      </c>
      <c r="B1710" s="11" t="s">
        <v>468</v>
      </c>
      <c r="C1710" s="11" t="s">
        <v>625</v>
      </c>
      <c r="D1710" s="11" t="s">
        <v>4028</v>
      </c>
      <c r="E1710" s="11" t="s">
        <v>114</v>
      </c>
      <c r="F1710" s="11" t="s">
        <v>4037</v>
      </c>
      <c r="G1710" s="12">
        <v>200160</v>
      </c>
      <c r="H1710" s="12">
        <v>256248</v>
      </c>
      <c r="I1710" s="12">
        <v>309744</v>
      </c>
      <c r="J1710" s="12">
        <v>384936</v>
      </c>
      <c r="K1710" s="12">
        <v>96833</v>
      </c>
      <c r="L1710" s="12">
        <f t="shared" si="104"/>
        <v>91991.34999999999</v>
      </c>
      <c r="M1710" s="12">
        <f t="shared" si="105"/>
        <v>117768.77973332998</v>
      </c>
      <c r="N1710" s="12">
        <f t="shared" si="106"/>
        <v>142354.9582807</v>
      </c>
      <c r="O1710" s="20">
        <f t="shared" si="107"/>
        <v>176912.382826025</v>
      </c>
      <c r="P1710" s="2"/>
    </row>
    <row r="1711" spans="1:16" ht="12.75">
      <c r="A1711" s="19" t="s">
        <v>79</v>
      </c>
      <c r="B1711" s="11" t="s">
        <v>470</v>
      </c>
      <c r="C1711" s="11" t="s">
        <v>627</v>
      </c>
      <c r="D1711" s="11" t="s">
        <v>4028</v>
      </c>
      <c r="E1711" s="11" t="s">
        <v>114</v>
      </c>
      <c r="F1711" s="11" t="s">
        <v>4037</v>
      </c>
      <c r="G1711" s="12">
        <v>200160</v>
      </c>
      <c r="H1711" s="12">
        <v>256248</v>
      </c>
      <c r="I1711" s="12">
        <v>309744</v>
      </c>
      <c r="J1711" s="12">
        <v>384936</v>
      </c>
      <c r="K1711" s="12">
        <v>63774</v>
      </c>
      <c r="L1711" s="12">
        <f t="shared" si="104"/>
        <v>60585.299999999996</v>
      </c>
      <c r="M1711" s="12">
        <f t="shared" si="105"/>
        <v>77562.25830773999</v>
      </c>
      <c r="N1711" s="12">
        <f t="shared" si="106"/>
        <v>93754.6612146</v>
      </c>
      <c r="O1711" s="20">
        <f t="shared" si="107"/>
        <v>116514.10471994999</v>
      </c>
      <c r="P1711" s="2"/>
    </row>
    <row r="1712" spans="1:16" ht="12.75">
      <c r="A1712" s="19" t="s">
        <v>79</v>
      </c>
      <c r="B1712" s="11" t="s">
        <v>473</v>
      </c>
      <c r="C1712" s="11" t="s">
        <v>115</v>
      </c>
      <c r="D1712" s="11" t="s">
        <v>4028</v>
      </c>
      <c r="E1712" s="11" t="s">
        <v>350</v>
      </c>
      <c r="F1712" s="13"/>
      <c r="G1712" s="12">
        <v>200160</v>
      </c>
      <c r="H1712" s="12">
        <v>256248</v>
      </c>
      <c r="I1712" s="12">
        <v>309744</v>
      </c>
      <c r="J1712" s="12">
        <v>384936</v>
      </c>
      <c r="K1712" s="12">
        <v>33923</v>
      </c>
      <c r="L1712" s="12">
        <f t="shared" si="104"/>
        <v>32226.85</v>
      </c>
      <c r="M1712" s="12">
        <f t="shared" si="105"/>
        <v>41257.32255422999</v>
      </c>
      <c r="N1712" s="12">
        <f t="shared" si="106"/>
        <v>49870.470291699996</v>
      </c>
      <c r="O1712" s="20">
        <f t="shared" si="107"/>
        <v>61976.792649275</v>
      </c>
      <c r="P1712" s="2"/>
    </row>
    <row r="1713" spans="1:16" ht="12.75">
      <c r="A1713" s="19" t="s">
        <v>79</v>
      </c>
      <c r="B1713" s="11" t="s">
        <v>475</v>
      </c>
      <c r="C1713" s="11" t="s">
        <v>1510</v>
      </c>
      <c r="D1713" s="11" t="s">
        <v>4028</v>
      </c>
      <c r="E1713" s="11" t="s">
        <v>114</v>
      </c>
      <c r="F1713" s="11" t="s">
        <v>4037</v>
      </c>
      <c r="G1713" s="12">
        <v>200160</v>
      </c>
      <c r="H1713" s="12">
        <v>256248</v>
      </c>
      <c r="I1713" s="12">
        <v>309744</v>
      </c>
      <c r="J1713" s="12">
        <v>384936</v>
      </c>
      <c r="K1713" s="12">
        <v>50452</v>
      </c>
      <c r="L1713" s="12">
        <f t="shared" si="104"/>
        <v>47929.399999999994</v>
      </c>
      <c r="M1713" s="12">
        <f t="shared" si="105"/>
        <v>61359.97516451999</v>
      </c>
      <c r="N1713" s="12">
        <f t="shared" si="106"/>
        <v>74169.88377079999</v>
      </c>
      <c r="O1713" s="20">
        <f t="shared" si="107"/>
        <v>92175.0182101</v>
      </c>
      <c r="P1713" s="2"/>
    </row>
    <row r="1714" spans="1:16" ht="12.75">
      <c r="A1714" s="19" t="s">
        <v>79</v>
      </c>
      <c r="B1714" s="11" t="s">
        <v>477</v>
      </c>
      <c r="C1714" s="11" t="s">
        <v>444</v>
      </c>
      <c r="D1714" s="11" t="s">
        <v>4028</v>
      </c>
      <c r="E1714" s="11" t="s">
        <v>116</v>
      </c>
      <c r="F1714" s="11" t="s">
        <v>4038</v>
      </c>
      <c r="G1714" s="12">
        <v>200160</v>
      </c>
      <c r="H1714" s="12">
        <v>256248</v>
      </c>
      <c r="I1714" s="12">
        <v>309744</v>
      </c>
      <c r="J1714" s="12">
        <v>384936</v>
      </c>
      <c r="K1714" s="12">
        <v>104111</v>
      </c>
      <c r="L1714" s="12">
        <f t="shared" si="104"/>
        <v>98905.45</v>
      </c>
      <c r="M1714" s="12">
        <f t="shared" si="105"/>
        <v>126620.31979610998</v>
      </c>
      <c r="N1714" s="12">
        <f t="shared" si="106"/>
        <v>153054.4035769</v>
      </c>
      <c r="O1714" s="20">
        <f t="shared" si="107"/>
        <v>190209.175471175</v>
      </c>
      <c r="P1714" s="2"/>
    </row>
    <row r="1715" spans="1:16" ht="12.75">
      <c r="A1715" s="19" t="s">
        <v>79</v>
      </c>
      <c r="B1715" s="11" t="s">
        <v>479</v>
      </c>
      <c r="C1715" s="11" t="s">
        <v>117</v>
      </c>
      <c r="D1715" s="11" t="s">
        <v>4028</v>
      </c>
      <c r="E1715" s="11" t="s">
        <v>104</v>
      </c>
      <c r="F1715" s="11" t="s">
        <v>4035</v>
      </c>
      <c r="G1715" s="12">
        <v>200160</v>
      </c>
      <c r="H1715" s="12">
        <v>256248</v>
      </c>
      <c r="I1715" s="12">
        <v>309744</v>
      </c>
      <c r="J1715" s="12">
        <v>384936</v>
      </c>
      <c r="K1715" s="12">
        <v>81784</v>
      </c>
      <c r="L1715" s="12">
        <f t="shared" si="104"/>
        <v>77694.8</v>
      </c>
      <c r="M1715" s="12">
        <f t="shared" si="105"/>
        <v>99466.11053784</v>
      </c>
      <c r="N1715" s="12">
        <f t="shared" si="106"/>
        <v>120231.30449360001</v>
      </c>
      <c r="O1715" s="20">
        <f t="shared" si="107"/>
        <v>149418.0942142</v>
      </c>
      <c r="P1715" s="2"/>
    </row>
    <row r="1716" spans="1:16" ht="12.75">
      <c r="A1716" s="19" t="s">
        <v>79</v>
      </c>
      <c r="B1716" s="11" t="s">
        <v>482</v>
      </c>
      <c r="C1716" s="11" t="s">
        <v>118</v>
      </c>
      <c r="D1716" s="11" t="s">
        <v>4028</v>
      </c>
      <c r="E1716" s="11" t="s">
        <v>350</v>
      </c>
      <c r="F1716" s="13"/>
      <c r="G1716" s="12">
        <v>200160</v>
      </c>
      <c r="H1716" s="12">
        <v>256248</v>
      </c>
      <c r="I1716" s="12">
        <v>309744</v>
      </c>
      <c r="J1716" s="12">
        <v>384936</v>
      </c>
      <c r="K1716" s="12">
        <v>78700</v>
      </c>
      <c r="L1716" s="12">
        <f t="shared" si="104"/>
        <v>74765</v>
      </c>
      <c r="M1716" s="12">
        <f t="shared" si="105"/>
        <v>95715.33428699999</v>
      </c>
      <c r="N1716" s="12">
        <f t="shared" si="106"/>
        <v>115697.49173000001</v>
      </c>
      <c r="O1716" s="20">
        <f t="shared" si="107"/>
        <v>143783.6742475</v>
      </c>
      <c r="P1716" s="2"/>
    </row>
    <row r="1717" spans="1:16" ht="12.75">
      <c r="A1717" s="19" t="s">
        <v>79</v>
      </c>
      <c r="B1717" s="11" t="s">
        <v>484</v>
      </c>
      <c r="C1717" s="11" t="s">
        <v>119</v>
      </c>
      <c r="D1717" s="11" t="s">
        <v>4028</v>
      </c>
      <c r="E1717" s="11" t="s">
        <v>350</v>
      </c>
      <c r="F1717" s="13"/>
      <c r="G1717" s="12">
        <v>200160</v>
      </c>
      <c r="H1717" s="12">
        <v>256248</v>
      </c>
      <c r="I1717" s="12">
        <v>309744</v>
      </c>
      <c r="J1717" s="12">
        <v>384936</v>
      </c>
      <c r="K1717" s="12">
        <v>56126</v>
      </c>
      <c r="L1717" s="12">
        <f t="shared" si="104"/>
        <v>53319.7</v>
      </c>
      <c r="M1717" s="12">
        <f t="shared" si="105"/>
        <v>68260.72239125999</v>
      </c>
      <c r="N1717" s="12">
        <f t="shared" si="106"/>
        <v>82511.27599539999</v>
      </c>
      <c r="O1717" s="20">
        <f t="shared" si="107"/>
        <v>102541.32783755</v>
      </c>
      <c r="P1717" s="2"/>
    </row>
    <row r="1718" spans="1:16" ht="12.75">
      <c r="A1718" s="19" t="s">
        <v>79</v>
      </c>
      <c r="B1718" s="11" t="s">
        <v>486</v>
      </c>
      <c r="C1718" s="11" t="s">
        <v>1516</v>
      </c>
      <c r="D1718" s="11" t="s">
        <v>4028</v>
      </c>
      <c r="E1718" s="11" t="s">
        <v>350</v>
      </c>
      <c r="F1718" s="13"/>
      <c r="G1718" s="12">
        <v>200160</v>
      </c>
      <c r="H1718" s="12">
        <v>256248</v>
      </c>
      <c r="I1718" s="12">
        <v>309744</v>
      </c>
      <c r="J1718" s="12">
        <v>384936</v>
      </c>
      <c r="K1718" s="12">
        <v>75616</v>
      </c>
      <c r="L1718" s="12">
        <f t="shared" si="104"/>
        <v>71835.2</v>
      </c>
      <c r="M1718" s="12">
        <f t="shared" si="105"/>
        <v>91964.55803615999</v>
      </c>
      <c r="N1718" s="12">
        <f t="shared" si="106"/>
        <v>111163.6789664</v>
      </c>
      <c r="O1718" s="20">
        <f t="shared" si="107"/>
        <v>138149.2542808</v>
      </c>
      <c r="P1718" s="2"/>
    </row>
    <row r="1719" spans="1:16" ht="12.75">
      <c r="A1719" s="19" t="s">
        <v>79</v>
      </c>
      <c r="B1719" s="11" t="s">
        <v>488</v>
      </c>
      <c r="C1719" s="11" t="s">
        <v>2092</v>
      </c>
      <c r="D1719" s="11" t="s">
        <v>4028</v>
      </c>
      <c r="E1719" s="11" t="s">
        <v>350</v>
      </c>
      <c r="F1719" s="13"/>
      <c r="G1719" s="12">
        <v>200160</v>
      </c>
      <c r="H1719" s="12">
        <v>256248</v>
      </c>
      <c r="I1719" s="12">
        <v>309744</v>
      </c>
      <c r="J1719" s="12">
        <v>384936</v>
      </c>
      <c r="K1719" s="12">
        <v>41941</v>
      </c>
      <c r="L1719" s="12">
        <f t="shared" si="104"/>
        <v>39843.95</v>
      </c>
      <c r="M1719" s="12">
        <f t="shared" si="105"/>
        <v>51008.85432440999</v>
      </c>
      <c r="N1719" s="12">
        <f t="shared" si="106"/>
        <v>61657.7954339</v>
      </c>
      <c r="O1719" s="20">
        <f t="shared" si="107"/>
        <v>76625.55376892499</v>
      </c>
      <c r="P1719" s="2"/>
    </row>
    <row r="1720" spans="1:16" ht="12.75">
      <c r="A1720" s="19" t="s">
        <v>79</v>
      </c>
      <c r="B1720" s="11" t="s">
        <v>490</v>
      </c>
      <c r="C1720" s="11" t="s">
        <v>2093</v>
      </c>
      <c r="D1720" s="11" t="s">
        <v>4028</v>
      </c>
      <c r="E1720" s="11" t="s">
        <v>350</v>
      </c>
      <c r="F1720" s="13"/>
      <c r="G1720" s="12">
        <v>200160</v>
      </c>
      <c r="H1720" s="12">
        <v>256248</v>
      </c>
      <c r="I1720" s="12">
        <v>309744</v>
      </c>
      <c r="J1720" s="12">
        <v>384936</v>
      </c>
      <c r="K1720" s="12">
        <v>115830</v>
      </c>
      <c r="L1720" s="12">
        <f t="shared" si="104"/>
        <v>110038.5</v>
      </c>
      <c r="M1720" s="12">
        <f t="shared" si="105"/>
        <v>140873.0263083</v>
      </c>
      <c r="N1720" s="12">
        <f t="shared" si="106"/>
        <v>170282.598057</v>
      </c>
      <c r="O1720" s="20">
        <f t="shared" si="107"/>
        <v>211619.60594775</v>
      </c>
      <c r="P1720" s="2"/>
    </row>
    <row r="1721" spans="1:16" ht="12.75">
      <c r="A1721" s="19" t="s">
        <v>79</v>
      </c>
      <c r="B1721" s="11" t="s">
        <v>492</v>
      </c>
      <c r="C1721" s="11" t="s">
        <v>1524</v>
      </c>
      <c r="D1721" s="11" t="s">
        <v>4028</v>
      </c>
      <c r="E1721" s="11" t="s">
        <v>350</v>
      </c>
      <c r="F1721" s="13"/>
      <c r="G1721" s="12">
        <v>200160</v>
      </c>
      <c r="H1721" s="12">
        <v>256248</v>
      </c>
      <c r="I1721" s="12">
        <v>309744</v>
      </c>
      <c r="J1721" s="12">
        <v>384936</v>
      </c>
      <c r="K1721" s="12">
        <v>43174</v>
      </c>
      <c r="L1721" s="12">
        <f t="shared" si="104"/>
        <v>41015.299999999996</v>
      </c>
      <c r="M1721" s="12">
        <f t="shared" si="105"/>
        <v>52508.43510173999</v>
      </c>
      <c r="N1721" s="12">
        <f t="shared" si="106"/>
        <v>63470.43847459999</v>
      </c>
      <c r="O1721" s="20">
        <f t="shared" si="107"/>
        <v>78878.22556495</v>
      </c>
      <c r="P1721" s="2"/>
    </row>
    <row r="1722" spans="1:16" ht="12.75">
      <c r="A1722" s="19" t="s">
        <v>79</v>
      </c>
      <c r="B1722" s="11" t="s">
        <v>651</v>
      </c>
      <c r="C1722" s="11" t="s">
        <v>2094</v>
      </c>
      <c r="D1722" s="11" t="s">
        <v>4028</v>
      </c>
      <c r="E1722" s="11" t="s">
        <v>350</v>
      </c>
      <c r="F1722" s="13"/>
      <c r="G1722" s="12">
        <v>200160</v>
      </c>
      <c r="H1722" s="12">
        <v>256248</v>
      </c>
      <c r="I1722" s="12">
        <v>309744</v>
      </c>
      <c r="J1722" s="12">
        <v>384936</v>
      </c>
      <c r="K1722" s="12">
        <v>64391</v>
      </c>
      <c r="L1722" s="12">
        <f t="shared" si="104"/>
        <v>61171.45</v>
      </c>
      <c r="M1722" s="12">
        <f t="shared" si="105"/>
        <v>78312.65679890999</v>
      </c>
      <c r="N1722" s="12">
        <f t="shared" si="106"/>
        <v>94661.7177889</v>
      </c>
      <c r="O1722" s="20">
        <f t="shared" si="107"/>
        <v>117641.354110175</v>
      </c>
      <c r="P1722" s="2"/>
    </row>
    <row r="1723" spans="1:16" ht="12.75">
      <c r="A1723" s="19" t="s">
        <v>79</v>
      </c>
      <c r="B1723" s="11" t="s">
        <v>653</v>
      </c>
      <c r="C1723" s="11" t="s">
        <v>11</v>
      </c>
      <c r="D1723" s="11" t="s">
        <v>4028</v>
      </c>
      <c r="E1723" s="11" t="s">
        <v>350</v>
      </c>
      <c r="F1723" s="13"/>
      <c r="G1723" s="12">
        <v>200160</v>
      </c>
      <c r="H1723" s="12">
        <v>256248</v>
      </c>
      <c r="I1723" s="12">
        <v>309744</v>
      </c>
      <c r="J1723" s="12">
        <v>384936</v>
      </c>
      <c r="K1723" s="12">
        <v>93626</v>
      </c>
      <c r="L1723" s="12">
        <f t="shared" si="104"/>
        <v>88944.7</v>
      </c>
      <c r="M1723" s="12">
        <f t="shared" si="105"/>
        <v>113868.41026625999</v>
      </c>
      <c r="N1723" s="12">
        <f t="shared" si="106"/>
        <v>137640.3222454</v>
      </c>
      <c r="O1723" s="20">
        <f t="shared" si="107"/>
        <v>171053.24377505</v>
      </c>
      <c r="P1723" s="2"/>
    </row>
    <row r="1724" spans="1:16" ht="12.75">
      <c r="A1724" s="19" t="s">
        <v>79</v>
      </c>
      <c r="B1724" s="11" t="s">
        <v>655</v>
      </c>
      <c r="C1724" s="11" t="s">
        <v>1078</v>
      </c>
      <c r="D1724" s="11" t="s">
        <v>4028</v>
      </c>
      <c r="E1724" s="11" t="s">
        <v>116</v>
      </c>
      <c r="F1724" s="11" t="s">
        <v>4038</v>
      </c>
      <c r="G1724" s="12">
        <v>200160</v>
      </c>
      <c r="H1724" s="12">
        <v>256248</v>
      </c>
      <c r="I1724" s="12">
        <v>309744</v>
      </c>
      <c r="J1724" s="12">
        <v>384936</v>
      </c>
      <c r="K1724" s="12">
        <v>92763</v>
      </c>
      <c r="L1724" s="12">
        <f t="shared" si="104"/>
        <v>88124.84999999999</v>
      </c>
      <c r="M1724" s="12">
        <f t="shared" si="105"/>
        <v>112818.82534262998</v>
      </c>
      <c r="N1724" s="12">
        <f t="shared" si="106"/>
        <v>136371.6191277</v>
      </c>
      <c r="O1724" s="20">
        <f t="shared" si="107"/>
        <v>169476.556216275</v>
      </c>
      <c r="P1724" s="2"/>
    </row>
    <row r="1725" spans="1:16" ht="12.75">
      <c r="A1725" s="19" t="s">
        <v>79</v>
      </c>
      <c r="B1725" s="11" t="s">
        <v>658</v>
      </c>
      <c r="C1725" s="11" t="s">
        <v>13</v>
      </c>
      <c r="D1725" s="11" t="s">
        <v>4028</v>
      </c>
      <c r="E1725" s="11" t="s">
        <v>2095</v>
      </c>
      <c r="F1725" s="11" t="s">
        <v>4039</v>
      </c>
      <c r="G1725" s="12">
        <v>200160</v>
      </c>
      <c r="H1725" s="12">
        <v>256248</v>
      </c>
      <c r="I1725" s="12">
        <v>309744</v>
      </c>
      <c r="J1725" s="12">
        <v>384936</v>
      </c>
      <c r="K1725" s="12">
        <v>106578</v>
      </c>
      <c r="L1725" s="12">
        <f t="shared" si="104"/>
        <v>101249.09999999999</v>
      </c>
      <c r="M1725" s="12">
        <f t="shared" si="105"/>
        <v>129620.69755577997</v>
      </c>
      <c r="N1725" s="12">
        <f t="shared" si="106"/>
        <v>156681.1597662</v>
      </c>
      <c r="O1725" s="20">
        <f t="shared" si="107"/>
        <v>194716.34604764997</v>
      </c>
      <c r="P1725" s="2"/>
    </row>
    <row r="1726" spans="1:16" ht="12.75">
      <c r="A1726" s="19" t="s">
        <v>79</v>
      </c>
      <c r="B1726" s="11" t="s">
        <v>660</v>
      </c>
      <c r="C1726" s="11" t="s">
        <v>639</v>
      </c>
      <c r="D1726" s="11" t="s">
        <v>4028</v>
      </c>
      <c r="E1726" s="11" t="s">
        <v>350</v>
      </c>
      <c r="F1726" s="13"/>
      <c r="G1726" s="12">
        <v>200160</v>
      </c>
      <c r="H1726" s="12">
        <v>256248</v>
      </c>
      <c r="I1726" s="12">
        <v>309744</v>
      </c>
      <c r="J1726" s="12">
        <v>384936</v>
      </c>
      <c r="K1726" s="12">
        <v>71669</v>
      </c>
      <c r="L1726" s="12">
        <f t="shared" si="104"/>
        <v>68085.55</v>
      </c>
      <c r="M1726" s="12">
        <f t="shared" si="105"/>
        <v>87164.19686169</v>
      </c>
      <c r="N1726" s="12">
        <f t="shared" si="106"/>
        <v>105361.16308510001</v>
      </c>
      <c r="O1726" s="20">
        <f t="shared" si="107"/>
        <v>130938.14675532501</v>
      </c>
      <c r="P1726" s="2"/>
    </row>
    <row r="1727" spans="1:16" ht="12.75">
      <c r="A1727" s="19" t="s">
        <v>79</v>
      </c>
      <c r="B1727" s="11" t="s">
        <v>661</v>
      </c>
      <c r="C1727" s="11" t="s">
        <v>2096</v>
      </c>
      <c r="D1727" s="11" t="s">
        <v>4028</v>
      </c>
      <c r="E1727" s="11" t="s">
        <v>350</v>
      </c>
      <c r="F1727" s="13"/>
      <c r="G1727" s="12">
        <v>200160</v>
      </c>
      <c r="H1727" s="12">
        <v>256248</v>
      </c>
      <c r="I1727" s="12">
        <v>309744</v>
      </c>
      <c r="J1727" s="12">
        <v>384936</v>
      </c>
      <c r="K1727" s="12">
        <v>71590</v>
      </c>
      <c r="L1727" s="12">
        <f t="shared" si="104"/>
        <v>68010.5</v>
      </c>
      <c r="M1727" s="12">
        <f t="shared" si="105"/>
        <v>87068.11666589999</v>
      </c>
      <c r="N1727" s="12">
        <f t="shared" si="106"/>
        <v>105245.024561</v>
      </c>
      <c r="O1727" s="20">
        <f t="shared" si="107"/>
        <v>130793.81498575001</v>
      </c>
      <c r="P1727" s="2"/>
    </row>
    <row r="1728" spans="1:16" ht="12.75">
      <c r="A1728" s="19" t="s">
        <v>79</v>
      </c>
      <c r="B1728" s="11" t="s">
        <v>664</v>
      </c>
      <c r="C1728" s="11" t="s">
        <v>2097</v>
      </c>
      <c r="D1728" s="11" t="s">
        <v>4028</v>
      </c>
      <c r="E1728" s="11" t="s">
        <v>350</v>
      </c>
      <c r="F1728" s="13"/>
      <c r="G1728" s="12">
        <v>200160</v>
      </c>
      <c r="H1728" s="12">
        <v>256248</v>
      </c>
      <c r="I1728" s="12">
        <v>309744</v>
      </c>
      <c r="J1728" s="12">
        <v>384936</v>
      </c>
      <c r="K1728" s="12">
        <v>47985</v>
      </c>
      <c r="L1728" s="12">
        <f t="shared" si="104"/>
        <v>45585.75</v>
      </c>
      <c r="M1728" s="12">
        <f t="shared" si="105"/>
        <v>58359.59740484999</v>
      </c>
      <c r="N1728" s="12">
        <f t="shared" si="106"/>
        <v>70543.1275815</v>
      </c>
      <c r="O1728" s="20">
        <f t="shared" si="107"/>
        <v>87667.847633625</v>
      </c>
      <c r="P1728" s="2"/>
    </row>
    <row r="1729" spans="1:16" ht="12.75">
      <c r="A1729" s="19" t="s">
        <v>79</v>
      </c>
      <c r="B1729" s="11" t="s">
        <v>666</v>
      </c>
      <c r="C1729" s="11" t="s">
        <v>1942</v>
      </c>
      <c r="D1729" s="11" t="s">
        <v>4028</v>
      </c>
      <c r="E1729" s="11" t="s">
        <v>350</v>
      </c>
      <c r="F1729" s="13"/>
      <c r="G1729" s="12">
        <v>200160</v>
      </c>
      <c r="H1729" s="12">
        <v>256248</v>
      </c>
      <c r="I1729" s="12">
        <v>309744</v>
      </c>
      <c r="J1729" s="12">
        <v>384936</v>
      </c>
      <c r="K1729" s="12">
        <v>46628</v>
      </c>
      <c r="L1729" s="12">
        <f t="shared" si="104"/>
        <v>44296.6</v>
      </c>
      <c r="M1729" s="12">
        <f t="shared" si="105"/>
        <v>56709.20720627999</v>
      </c>
      <c r="N1729" s="12">
        <f t="shared" si="106"/>
        <v>68548.1911612</v>
      </c>
      <c r="O1729" s="20">
        <f t="shared" si="107"/>
        <v>85188.6297689</v>
      </c>
      <c r="P1729" s="2"/>
    </row>
    <row r="1730" spans="1:16" ht="12.75">
      <c r="A1730" s="19" t="s">
        <v>79</v>
      </c>
      <c r="B1730" s="11" t="s">
        <v>1016</v>
      </c>
      <c r="C1730" s="11" t="s">
        <v>646</v>
      </c>
      <c r="D1730" s="11" t="s">
        <v>4028</v>
      </c>
      <c r="E1730" s="11" t="s">
        <v>350</v>
      </c>
      <c r="F1730" s="13"/>
      <c r="G1730" s="12">
        <v>200160</v>
      </c>
      <c r="H1730" s="12">
        <v>256248</v>
      </c>
      <c r="I1730" s="12">
        <v>309744</v>
      </c>
      <c r="J1730" s="12">
        <v>384936</v>
      </c>
      <c r="K1730" s="12">
        <v>91406</v>
      </c>
      <c r="L1730" s="12">
        <f t="shared" si="104"/>
        <v>86835.7</v>
      </c>
      <c r="M1730" s="12">
        <f t="shared" si="105"/>
        <v>111168.43514405999</v>
      </c>
      <c r="N1730" s="12">
        <f t="shared" si="106"/>
        <v>134376.6827074</v>
      </c>
      <c r="O1730" s="20">
        <f t="shared" si="107"/>
        <v>166997.33835155</v>
      </c>
      <c r="P1730" s="2"/>
    </row>
    <row r="1731" spans="1:16" ht="12.75">
      <c r="A1731" s="19" t="s">
        <v>79</v>
      </c>
      <c r="B1731" s="11" t="s">
        <v>1017</v>
      </c>
      <c r="C1731" s="11" t="s">
        <v>2098</v>
      </c>
      <c r="D1731" s="11" t="s">
        <v>4028</v>
      </c>
      <c r="E1731" s="11" t="s">
        <v>1423</v>
      </c>
      <c r="F1731" s="11" t="s">
        <v>3810</v>
      </c>
      <c r="G1731" s="12">
        <v>200160</v>
      </c>
      <c r="H1731" s="12">
        <v>256248</v>
      </c>
      <c r="I1731" s="12">
        <v>309744</v>
      </c>
      <c r="J1731" s="12">
        <v>384936</v>
      </c>
      <c r="K1731" s="12">
        <v>160000</v>
      </c>
      <c r="L1731" s="12">
        <f t="shared" si="104"/>
        <v>152000</v>
      </c>
      <c r="M1731" s="12">
        <f t="shared" si="105"/>
        <v>194592.80159999998</v>
      </c>
      <c r="N1731" s="12">
        <f t="shared" si="106"/>
        <v>235217.264</v>
      </c>
      <c r="O1731" s="20">
        <f t="shared" si="107"/>
        <v>292317.50800000003</v>
      </c>
      <c r="P1731" s="2"/>
    </row>
    <row r="1732" spans="1:16" ht="12.75">
      <c r="A1732" s="19" t="s">
        <v>79</v>
      </c>
      <c r="B1732" s="11" t="s">
        <v>1019</v>
      </c>
      <c r="C1732" s="11" t="s">
        <v>2099</v>
      </c>
      <c r="D1732" s="11" t="s">
        <v>4028</v>
      </c>
      <c r="E1732" s="11" t="s">
        <v>1423</v>
      </c>
      <c r="F1732" s="11" t="s">
        <v>3810</v>
      </c>
      <c r="G1732" s="12">
        <v>200160</v>
      </c>
      <c r="H1732" s="12">
        <v>256248</v>
      </c>
      <c r="I1732" s="12">
        <v>309744</v>
      </c>
      <c r="J1732" s="12">
        <v>384936</v>
      </c>
      <c r="K1732" s="12">
        <v>120000</v>
      </c>
      <c r="L1732" s="12">
        <f aca="true" t="shared" si="108" ref="L1732:L1795">K1732*95%</f>
        <v>114000</v>
      </c>
      <c r="M1732" s="12">
        <f aca="true" t="shared" si="109" ref="M1732:M1795">L1732*1.2802158</f>
        <v>145944.60119999998</v>
      </c>
      <c r="N1732" s="12">
        <f aca="true" t="shared" si="110" ref="N1732:N1795">L1732*1.547482</f>
        <v>176412.948</v>
      </c>
      <c r="O1732" s="20">
        <f aca="true" t="shared" si="111" ref="O1732:O1795">L1732*1.9231415</f>
        <v>219238.131</v>
      </c>
      <c r="P1732" s="2"/>
    </row>
    <row r="1733" spans="1:16" ht="12.75">
      <c r="A1733" s="19" t="s">
        <v>79</v>
      </c>
      <c r="B1733" s="11" t="s">
        <v>1021</v>
      </c>
      <c r="C1733" s="11" t="s">
        <v>2100</v>
      </c>
      <c r="D1733" s="11" t="s">
        <v>4028</v>
      </c>
      <c r="E1733" s="11" t="s">
        <v>84</v>
      </c>
      <c r="F1733" s="11" t="s">
        <v>4030</v>
      </c>
      <c r="G1733" s="12">
        <v>200160</v>
      </c>
      <c r="H1733" s="12">
        <v>256248</v>
      </c>
      <c r="I1733" s="12">
        <v>309744</v>
      </c>
      <c r="J1733" s="12">
        <v>384936</v>
      </c>
      <c r="K1733" s="12">
        <v>93550</v>
      </c>
      <c r="L1733" s="12">
        <f t="shared" si="108"/>
        <v>88872.5</v>
      </c>
      <c r="M1733" s="12">
        <f t="shared" si="109"/>
        <v>113775.9786855</v>
      </c>
      <c r="N1733" s="12">
        <f t="shared" si="110"/>
        <v>137528.594045</v>
      </c>
      <c r="O1733" s="20">
        <f t="shared" si="111"/>
        <v>170914.39295875002</v>
      </c>
      <c r="P1733" s="2"/>
    </row>
    <row r="1734" spans="1:16" ht="12.75">
      <c r="A1734" s="19" t="s">
        <v>79</v>
      </c>
      <c r="B1734" s="11" t="s">
        <v>1022</v>
      </c>
      <c r="C1734" s="11" t="s">
        <v>1534</v>
      </c>
      <c r="D1734" s="11" t="s">
        <v>4028</v>
      </c>
      <c r="E1734" s="11" t="s">
        <v>113</v>
      </c>
      <c r="F1734" s="11" t="s">
        <v>4036</v>
      </c>
      <c r="G1734" s="12">
        <v>200160</v>
      </c>
      <c r="H1734" s="12">
        <v>256248</v>
      </c>
      <c r="I1734" s="12">
        <v>309744</v>
      </c>
      <c r="J1734" s="12">
        <v>384936</v>
      </c>
      <c r="K1734" s="12">
        <v>125645</v>
      </c>
      <c r="L1734" s="12">
        <f t="shared" si="108"/>
        <v>119362.75</v>
      </c>
      <c r="M1734" s="12">
        <f t="shared" si="109"/>
        <v>152810.07848144998</v>
      </c>
      <c r="N1734" s="12">
        <f t="shared" si="110"/>
        <v>184711.7070955</v>
      </c>
      <c r="O1734" s="20">
        <f t="shared" si="111"/>
        <v>229551.458079125</v>
      </c>
      <c r="P1734" s="2"/>
    </row>
    <row r="1735" spans="1:16" ht="12.75">
      <c r="A1735" s="19" t="s">
        <v>79</v>
      </c>
      <c r="B1735" s="11" t="s">
        <v>1024</v>
      </c>
      <c r="C1735" s="11" t="s">
        <v>1537</v>
      </c>
      <c r="D1735" s="11" t="s">
        <v>4028</v>
      </c>
      <c r="E1735" s="11" t="s">
        <v>350</v>
      </c>
      <c r="F1735" s="13"/>
      <c r="G1735" s="12">
        <v>200160</v>
      </c>
      <c r="H1735" s="12">
        <v>256248</v>
      </c>
      <c r="I1735" s="12">
        <v>309744</v>
      </c>
      <c r="J1735" s="12">
        <v>384936</v>
      </c>
      <c r="K1735" s="12">
        <v>65008</v>
      </c>
      <c r="L1735" s="12">
        <f t="shared" si="108"/>
        <v>61757.6</v>
      </c>
      <c r="M1735" s="12">
        <f t="shared" si="109"/>
        <v>79063.05529008</v>
      </c>
      <c r="N1735" s="12">
        <f t="shared" si="110"/>
        <v>95568.7743632</v>
      </c>
      <c r="O1735" s="20">
        <f t="shared" si="111"/>
        <v>118768.6035004</v>
      </c>
      <c r="P1735" s="2"/>
    </row>
    <row r="1736" spans="1:16" ht="12.75">
      <c r="A1736" s="19" t="s">
        <v>79</v>
      </c>
      <c r="B1736" s="11" t="s">
        <v>1026</v>
      </c>
      <c r="C1736" s="11" t="s">
        <v>1538</v>
      </c>
      <c r="D1736" s="11" t="s">
        <v>4028</v>
      </c>
      <c r="E1736" s="11" t="s">
        <v>350</v>
      </c>
      <c r="F1736" s="13"/>
      <c r="G1736" s="12">
        <v>200160</v>
      </c>
      <c r="H1736" s="12">
        <v>256248</v>
      </c>
      <c r="I1736" s="12">
        <v>309744</v>
      </c>
      <c r="J1736" s="12">
        <v>384936</v>
      </c>
      <c r="K1736" s="12">
        <v>46875</v>
      </c>
      <c r="L1736" s="12">
        <f t="shared" si="108"/>
        <v>44531.25</v>
      </c>
      <c r="M1736" s="12">
        <f t="shared" si="109"/>
        <v>57009.60984375</v>
      </c>
      <c r="N1736" s="12">
        <f t="shared" si="110"/>
        <v>68911.3078125</v>
      </c>
      <c r="O1736" s="20">
        <f t="shared" si="111"/>
        <v>85639.894921875</v>
      </c>
      <c r="P1736" s="2"/>
    </row>
    <row r="1737" spans="1:16" ht="12.75">
      <c r="A1737" s="19" t="s">
        <v>79</v>
      </c>
      <c r="B1737" s="11" t="s">
        <v>1027</v>
      </c>
      <c r="C1737" s="11" t="s">
        <v>1452</v>
      </c>
      <c r="D1737" s="11" t="s">
        <v>4028</v>
      </c>
      <c r="E1737" s="11" t="s">
        <v>350</v>
      </c>
      <c r="F1737" s="13"/>
      <c r="G1737" s="12">
        <v>200160</v>
      </c>
      <c r="H1737" s="12">
        <v>256248</v>
      </c>
      <c r="I1737" s="12">
        <v>309744</v>
      </c>
      <c r="J1737" s="12">
        <v>384936</v>
      </c>
      <c r="K1737" s="12">
        <v>61677</v>
      </c>
      <c r="L1737" s="12">
        <f t="shared" si="108"/>
        <v>58593.149999999994</v>
      </c>
      <c r="M1737" s="12">
        <f t="shared" si="109"/>
        <v>75011.87640176999</v>
      </c>
      <c r="N1737" s="12">
        <f t="shared" si="110"/>
        <v>90671.84494829999</v>
      </c>
      <c r="O1737" s="20">
        <f t="shared" si="111"/>
        <v>112682.918380725</v>
      </c>
      <c r="P1737" s="2"/>
    </row>
    <row r="1738" spans="1:16" ht="12.75">
      <c r="A1738" s="19" t="s">
        <v>79</v>
      </c>
      <c r="B1738" s="11" t="s">
        <v>1029</v>
      </c>
      <c r="C1738" s="11" t="s">
        <v>1541</v>
      </c>
      <c r="D1738" s="11" t="s">
        <v>4028</v>
      </c>
      <c r="E1738" s="11" t="s">
        <v>116</v>
      </c>
      <c r="F1738" s="11" t="s">
        <v>4038</v>
      </c>
      <c r="G1738" s="12">
        <v>200160</v>
      </c>
      <c r="H1738" s="12">
        <v>256248</v>
      </c>
      <c r="I1738" s="12">
        <v>309744</v>
      </c>
      <c r="J1738" s="12">
        <v>384936</v>
      </c>
      <c r="K1738" s="12">
        <v>87952</v>
      </c>
      <c r="L1738" s="12">
        <f t="shared" si="108"/>
        <v>83554.4</v>
      </c>
      <c r="M1738" s="12">
        <f t="shared" si="109"/>
        <v>106967.66303951999</v>
      </c>
      <c r="N1738" s="12">
        <f t="shared" si="110"/>
        <v>129298.93002079999</v>
      </c>
      <c r="O1738" s="20">
        <f t="shared" si="111"/>
        <v>160686.9341476</v>
      </c>
      <c r="P1738" s="2"/>
    </row>
    <row r="1739" spans="1:16" ht="12.75">
      <c r="A1739" s="19" t="s">
        <v>79</v>
      </c>
      <c r="B1739" s="11" t="s">
        <v>1031</v>
      </c>
      <c r="C1739" s="11" t="s">
        <v>2101</v>
      </c>
      <c r="D1739" s="11" t="s">
        <v>4028</v>
      </c>
      <c r="E1739" s="11" t="s">
        <v>350</v>
      </c>
      <c r="F1739" s="13"/>
      <c r="G1739" s="12">
        <v>200160</v>
      </c>
      <c r="H1739" s="12">
        <v>256248</v>
      </c>
      <c r="I1739" s="12">
        <v>309744</v>
      </c>
      <c r="J1739" s="12">
        <v>384936</v>
      </c>
      <c r="K1739" s="12">
        <v>53659</v>
      </c>
      <c r="L1739" s="12">
        <f t="shared" si="108"/>
        <v>50976.049999999996</v>
      </c>
      <c r="M1739" s="12">
        <f t="shared" si="109"/>
        <v>65260.34463158999</v>
      </c>
      <c r="N1739" s="12">
        <f t="shared" si="110"/>
        <v>78884.5198061</v>
      </c>
      <c r="O1739" s="20">
        <f t="shared" si="111"/>
        <v>98034.157261075</v>
      </c>
      <c r="P1739" s="2"/>
    </row>
    <row r="1740" spans="1:16" ht="12.75">
      <c r="A1740" s="19" t="s">
        <v>79</v>
      </c>
      <c r="B1740" s="11" t="s">
        <v>1033</v>
      </c>
      <c r="C1740" s="11" t="s">
        <v>1119</v>
      </c>
      <c r="D1740" s="11" t="s">
        <v>4028</v>
      </c>
      <c r="E1740" s="11" t="s">
        <v>350</v>
      </c>
      <c r="F1740" s="13"/>
      <c r="G1740" s="12">
        <v>200160</v>
      </c>
      <c r="H1740" s="12">
        <v>256248</v>
      </c>
      <c r="I1740" s="12">
        <v>309744</v>
      </c>
      <c r="J1740" s="12">
        <v>384936</v>
      </c>
      <c r="K1740" s="12">
        <v>42311</v>
      </c>
      <c r="L1740" s="12">
        <f t="shared" si="108"/>
        <v>40195.45</v>
      </c>
      <c r="M1740" s="12">
        <f t="shared" si="109"/>
        <v>51458.85017810999</v>
      </c>
      <c r="N1740" s="12">
        <f t="shared" si="110"/>
        <v>62201.7353569</v>
      </c>
      <c r="O1740" s="20">
        <f t="shared" si="111"/>
        <v>77301.538006175</v>
      </c>
      <c r="P1740" s="2"/>
    </row>
    <row r="1741" spans="1:16" ht="12.75">
      <c r="A1741" s="19" t="s">
        <v>79</v>
      </c>
      <c r="B1741" s="11" t="s">
        <v>1034</v>
      </c>
      <c r="C1741" s="11" t="s">
        <v>2102</v>
      </c>
      <c r="D1741" s="11" t="s">
        <v>4028</v>
      </c>
      <c r="E1741" s="11" t="s">
        <v>350</v>
      </c>
      <c r="F1741" s="13"/>
      <c r="G1741" s="12">
        <v>200160</v>
      </c>
      <c r="H1741" s="12">
        <v>256248</v>
      </c>
      <c r="I1741" s="12">
        <v>309744</v>
      </c>
      <c r="J1741" s="12">
        <v>384936</v>
      </c>
      <c r="K1741" s="12">
        <v>62417</v>
      </c>
      <c r="L1741" s="12">
        <f t="shared" si="108"/>
        <v>59296.149999999994</v>
      </c>
      <c r="M1741" s="12">
        <f t="shared" si="109"/>
        <v>75911.86810916998</v>
      </c>
      <c r="N1741" s="12">
        <f t="shared" si="110"/>
        <v>91759.7247943</v>
      </c>
      <c r="O1741" s="20">
        <f t="shared" si="111"/>
        <v>114034.88685522499</v>
      </c>
      <c r="P1741" s="2"/>
    </row>
    <row r="1742" spans="1:16" ht="12.75">
      <c r="A1742" s="19" t="s">
        <v>79</v>
      </c>
      <c r="B1742" s="11" t="s">
        <v>1036</v>
      </c>
      <c r="C1742" s="11" t="s">
        <v>1222</v>
      </c>
      <c r="D1742" s="11" t="s">
        <v>4028</v>
      </c>
      <c r="E1742" s="11" t="s">
        <v>350</v>
      </c>
      <c r="F1742" s="13"/>
      <c r="G1742" s="12">
        <v>200160</v>
      </c>
      <c r="H1742" s="12">
        <v>256248</v>
      </c>
      <c r="I1742" s="12">
        <v>309744</v>
      </c>
      <c r="J1742" s="12">
        <v>384936</v>
      </c>
      <c r="K1742" s="12">
        <v>76480</v>
      </c>
      <c r="L1742" s="12">
        <f t="shared" si="108"/>
        <v>72656</v>
      </c>
      <c r="M1742" s="12">
        <f t="shared" si="109"/>
        <v>93015.3591648</v>
      </c>
      <c r="N1742" s="12">
        <f t="shared" si="110"/>
        <v>112433.852192</v>
      </c>
      <c r="O1742" s="20">
        <f t="shared" si="111"/>
        <v>139727.768824</v>
      </c>
      <c r="P1742" s="2"/>
    </row>
    <row r="1743" spans="1:16" ht="12.75">
      <c r="A1743" s="19" t="s">
        <v>79</v>
      </c>
      <c r="B1743" s="11" t="s">
        <v>1038</v>
      </c>
      <c r="C1743" s="11" t="s">
        <v>489</v>
      </c>
      <c r="D1743" s="11" t="s">
        <v>4028</v>
      </c>
      <c r="E1743" s="11" t="s">
        <v>1423</v>
      </c>
      <c r="F1743" s="11" t="s">
        <v>3810</v>
      </c>
      <c r="G1743" s="12">
        <v>200160</v>
      </c>
      <c r="H1743" s="12">
        <v>256248</v>
      </c>
      <c r="I1743" s="12">
        <v>309744</v>
      </c>
      <c r="J1743" s="12">
        <v>384936</v>
      </c>
      <c r="K1743" s="12">
        <v>134500</v>
      </c>
      <c r="L1743" s="12">
        <f t="shared" si="108"/>
        <v>127775</v>
      </c>
      <c r="M1743" s="12">
        <f t="shared" si="109"/>
        <v>163579.57384499998</v>
      </c>
      <c r="N1743" s="12">
        <f t="shared" si="110"/>
        <v>197729.51255</v>
      </c>
      <c r="O1743" s="20">
        <f t="shared" si="111"/>
        <v>245729.4051625</v>
      </c>
      <c r="P1743" s="2"/>
    </row>
    <row r="1744" spans="1:16" ht="12.75">
      <c r="A1744" s="19" t="s">
        <v>79</v>
      </c>
      <c r="B1744" s="11" t="s">
        <v>1039</v>
      </c>
      <c r="C1744" s="11" t="s">
        <v>1149</v>
      </c>
      <c r="D1744" s="11" t="s">
        <v>4028</v>
      </c>
      <c r="E1744" s="11" t="s">
        <v>350</v>
      </c>
      <c r="F1744" s="13"/>
      <c r="G1744" s="12">
        <v>200160</v>
      </c>
      <c r="H1744" s="12">
        <v>256248</v>
      </c>
      <c r="I1744" s="12">
        <v>309744</v>
      </c>
      <c r="J1744" s="12">
        <v>384936</v>
      </c>
      <c r="K1744" s="12">
        <v>124588</v>
      </c>
      <c r="L1744" s="12">
        <f t="shared" si="108"/>
        <v>118358.59999999999</v>
      </c>
      <c r="M1744" s="12">
        <f t="shared" si="109"/>
        <v>151524.54978587996</v>
      </c>
      <c r="N1744" s="12">
        <f t="shared" si="110"/>
        <v>183157.80304519998</v>
      </c>
      <c r="O1744" s="20">
        <f t="shared" si="111"/>
        <v>227620.33554189999</v>
      </c>
      <c r="P1744" s="2"/>
    </row>
    <row r="1745" spans="1:16" ht="12.75">
      <c r="A1745" s="19" t="s">
        <v>79</v>
      </c>
      <c r="B1745" s="11" t="s">
        <v>1041</v>
      </c>
      <c r="C1745" s="11" t="s">
        <v>1152</v>
      </c>
      <c r="D1745" s="11" t="s">
        <v>4028</v>
      </c>
      <c r="E1745" s="11" t="s">
        <v>350</v>
      </c>
      <c r="F1745" s="13"/>
      <c r="G1745" s="12">
        <v>200160</v>
      </c>
      <c r="H1745" s="12">
        <v>256248</v>
      </c>
      <c r="I1745" s="12">
        <v>309744</v>
      </c>
      <c r="J1745" s="12">
        <v>384936</v>
      </c>
      <c r="K1745" s="12">
        <v>67845</v>
      </c>
      <c r="L1745" s="12">
        <f t="shared" si="108"/>
        <v>64452.75</v>
      </c>
      <c r="M1745" s="12">
        <f t="shared" si="109"/>
        <v>82513.42890345</v>
      </c>
      <c r="N1745" s="12">
        <f t="shared" si="110"/>
        <v>99739.4704755</v>
      </c>
      <c r="O1745" s="20">
        <f t="shared" si="111"/>
        <v>123951.758314125</v>
      </c>
      <c r="P1745" s="2"/>
    </row>
    <row r="1746" spans="1:16" ht="12.75">
      <c r="A1746" s="19" t="s">
        <v>79</v>
      </c>
      <c r="B1746" s="11" t="s">
        <v>1042</v>
      </c>
      <c r="C1746" s="11" t="s">
        <v>1154</v>
      </c>
      <c r="D1746" s="11" t="s">
        <v>4028</v>
      </c>
      <c r="E1746" s="11" t="s">
        <v>350</v>
      </c>
      <c r="F1746" s="13"/>
      <c r="G1746" s="12">
        <v>200160</v>
      </c>
      <c r="H1746" s="12">
        <v>256248</v>
      </c>
      <c r="I1746" s="12">
        <v>309744</v>
      </c>
      <c r="J1746" s="12">
        <v>384936</v>
      </c>
      <c r="K1746" s="12">
        <v>43174</v>
      </c>
      <c r="L1746" s="12">
        <f t="shared" si="108"/>
        <v>41015.299999999996</v>
      </c>
      <c r="M1746" s="12">
        <f t="shared" si="109"/>
        <v>52508.43510173999</v>
      </c>
      <c r="N1746" s="12">
        <f t="shared" si="110"/>
        <v>63470.43847459999</v>
      </c>
      <c r="O1746" s="20">
        <f t="shared" si="111"/>
        <v>78878.22556495</v>
      </c>
      <c r="P1746" s="2"/>
    </row>
    <row r="1747" spans="1:16" ht="12.75">
      <c r="A1747" s="19" t="s">
        <v>79</v>
      </c>
      <c r="B1747" s="11" t="s">
        <v>531</v>
      </c>
      <c r="C1747" s="11" t="s">
        <v>1734</v>
      </c>
      <c r="D1747" s="11" t="s">
        <v>4028</v>
      </c>
      <c r="E1747" s="11" t="s">
        <v>350</v>
      </c>
      <c r="F1747" s="13"/>
      <c r="G1747" s="12">
        <v>200160</v>
      </c>
      <c r="H1747" s="12">
        <v>256248</v>
      </c>
      <c r="I1747" s="12">
        <v>309744</v>
      </c>
      <c r="J1747" s="12">
        <v>384936</v>
      </c>
      <c r="K1747" s="12">
        <v>97944</v>
      </c>
      <c r="L1747" s="12">
        <f t="shared" si="108"/>
        <v>93046.8</v>
      </c>
      <c r="M1747" s="12">
        <f t="shared" si="109"/>
        <v>119119.98349944</v>
      </c>
      <c r="N1747" s="12">
        <f t="shared" si="110"/>
        <v>143988.2481576</v>
      </c>
      <c r="O1747" s="20">
        <f t="shared" si="111"/>
        <v>178942.1625222</v>
      </c>
      <c r="P1747" s="2"/>
    </row>
    <row r="1748" spans="1:16" ht="12.75">
      <c r="A1748" s="19" t="s">
        <v>2103</v>
      </c>
      <c r="B1748" s="11" t="s">
        <v>334</v>
      </c>
      <c r="C1748" s="11" t="s">
        <v>2104</v>
      </c>
      <c r="D1748" s="11" t="s">
        <v>4040</v>
      </c>
      <c r="E1748" s="11" t="s">
        <v>2105</v>
      </c>
      <c r="F1748" s="11" t="s">
        <v>4041</v>
      </c>
      <c r="G1748" s="12">
        <v>200160</v>
      </c>
      <c r="H1748" s="12">
        <v>256248</v>
      </c>
      <c r="I1748" s="12">
        <v>309744</v>
      </c>
      <c r="J1748" s="12">
        <v>384936</v>
      </c>
      <c r="K1748" s="12">
        <v>193000</v>
      </c>
      <c r="L1748" s="12">
        <f t="shared" si="108"/>
        <v>183350</v>
      </c>
      <c r="M1748" s="12">
        <f t="shared" si="109"/>
        <v>234727.56692999997</v>
      </c>
      <c r="N1748" s="12">
        <f t="shared" si="110"/>
        <v>283730.8247</v>
      </c>
      <c r="O1748" s="20">
        <f t="shared" si="111"/>
        <v>352607.994025</v>
      </c>
      <c r="P1748" s="2"/>
    </row>
    <row r="1749" spans="1:16" ht="12.75">
      <c r="A1749" s="19" t="s">
        <v>2103</v>
      </c>
      <c r="B1749" s="11" t="s">
        <v>337</v>
      </c>
      <c r="C1749" s="11" t="s">
        <v>593</v>
      </c>
      <c r="D1749" s="11" t="s">
        <v>4040</v>
      </c>
      <c r="E1749" s="11" t="s">
        <v>2106</v>
      </c>
      <c r="F1749" s="11" t="s">
        <v>4042</v>
      </c>
      <c r="G1749" s="12">
        <v>304000</v>
      </c>
      <c r="H1749" s="12">
        <v>342400</v>
      </c>
      <c r="I1749" s="12">
        <v>416000</v>
      </c>
      <c r="J1749" s="12">
        <v>480000</v>
      </c>
      <c r="K1749" s="12">
        <v>320000</v>
      </c>
      <c r="L1749" s="12">
        <f t="shared" si="108"/>
        <v>304000</v>
      </c>
      <c r="M1749" s="12">
        <f t="shared" si="109"/>
        <v>389185.60319999995</v>
      </c>
      <c r="N1749" s="12">
        <f t="shared" si="110"/>
        <v>470434.528</v>
      </c>
      <c r="O1749" s="20">
        <f t="shared" si="111"/>
        <v>584635.0160000001</v>
      </c>
      <c r="P1749" s="2"/>
    </row>
    <row r="1750" spans="1:16" ht="12.75">
      <c r="A1750" s="19" t="s">
        <v>2103</v>
      </c>
      <c r="B1750" s="11" t="s">
        <v>340</v>
      </c>
      <c r="C1750" s="11" t="s">
        <v>782</v>
      </c>
      <c r="D1750" s="11" t="s">
        <v>4040</v>
      </c>
      <c r="E1750" s="11" t="s">
        <v>2107</v>
      </c>
      <c r="F1750" s="11" t="s">
        <v>4043</v>
      </c>
      <c r="G1750" s="12">
        <v>362790</v>
      </c>
      <c r="H1750" s="12">
        <v>442950</v>
      </c>
      <c r="I1750" s="12">
        <v>538200</v>
      </c>
      <c r="J1750" s="12">
        <v>621000</v>
      </c>
      <c r="K1750" s="12">
        <v>375000</v>
      </c>
      <c r="L1750" s="12">
        <f t="shared" si="108"/>
        <v>356250</v>
      </c>
      <c r="M1750" s="12">
        <f t="shared" si="109"/>
        <v>456076.87875</v>
      </c>
      <c r="N1750" s="12">
        <f t="shared" si="110"/>
        <v>551290.4625</v>
      </c>
      <c r="O1750" s="20">
        <f t="shared" si="111"/>
        <v>685119.159375</v>
      </c>
      <c r="P1750" s="2"/>
    </row>
    <row r="1751" spans="1:16" ht="12.75">
      <c r="A1751" s="19" t="s">
        <v>2103</v>
      </c>
      <c r="B1751" s="11" t="s">
        <v>343</v>
      </c>
      <c r="C1751" s="11" t="s">
        <v>2108</v>
      </c>
      <c r="D1751" s="11" t="s">
        <v>4040</v>
      </c>
      <c r="E1751" s="11" t="s">
        <v>2109</v>
      </c>
      <c r="F1751" s="11" t="s">
        <v>4044</v>
      </c>
      <c r="G1751" s="12">
        <v>247000</v>
      </c>
      <c r="H1751" s="12">
        <v>278200</v>
      </c>
      <c r="I1751" s="12">
        <v>338000</v>
      </c>
      <c r="J1751" s="12">
        <v>390000</v>
      </c>
      <c r="K1751" s="12">
        <v>260000</v>
      </c>
      <c r="L1751" s="12">
        <f t="shared" si="108"/>
        <v>247000</v>
      </c>
      <c r="M1751" s="12">
        <f t="shared" si="109"/>
        <v>316213.3026</v>
      </c>
      <c r="N1751" s="12">
        <f t="shared" si="110"/>
        <v>382228.054</v>
      </c>
      <c r="O1751" s="20">
        <f t="shared" si="111"/>
        <v>475015.95050000004</v>
      </c>
      <c r="P1751" s="2"/>
    </row>
    <row r="1752" spans="1:16" ht="12.75">
      <c r="A1752" s="19" t="s">
        <v>2103</v>
      </c>
      <c r="B1752" s="11" t="s">
        <v>346</v>
      </c>
      <c r="C1752" s="11" t="s">
        <v>2110</v>
      </c>
      <c r="D1752" s="11" t="s">
        <v>4040</v>
      </c>
      <c r="E1752" s="11" t="s">
        <v>350</v>
      </c>
      <c r="F1752" s="13"/>
      <c r="G1752" s="12">
        <v>200160</v>
      </c>
      <c r="H1752" s="12">
        <v>256248</v>
      </c>
      <c r="I1752" s="12">
        <v>309744</v>
      </c>
      <c r="J1752" s="12">
        <v>384936</v>
      </c>
      <c r="K1752" s="12">
        <v>91800</v>
      </c>
      <c r="L1752" s="12">
        <f t="shared" si="108"/>
        <v>87210</v>
      </c>
      <c r="M1752" s="12">
        <f t="shared" si="109"/>
        <v>111647.619918</v>
      </c>
      <c r="N1752" s="12">
        <f t="shared" si="110"/>
        <v>134955.90522000002</v>
      </c>
      <c r="O1752" s="20">
        <f t="shared" si="111"/>
        <v>167717.170215</v>
      </c>
      <c r="P1752" s="2"/>
    </row>
    <row r="1753" spans="1:16" ht="12.75">
      <c r="A1753" s="19" t="s">
        <v>2103</v>
      </c>
      <c r="B1753" s="11" t="s">
        <v>348</v>
      </c>
      <c r="C1753" s="11" t="s">
        <v>2111</v>
      </c>
      <c r="D1753" s="11" t="s">
        <v>4040</v>
      </c>
      <c r="E1753" s="11" t="s">
        <v>2109</v>
      </c>
      <c r="F1753" s="11" t="s">
        <v>4044</v>
      </c>
      <c r="G1753" s="12">
        <v>247000</v>
      </c>
      <c r="H1753" s="12">
        <v>278200</v>
      </c>
      <c r="I1753" s="12">
        <v>338000</v>
      </c>
      <c r="J1753" s="12">
        <v>390000</v>
      </c>
      <c r="K1753" s="12">
        <v>260000</v>
      </c>
      <c r="L1753" s="12">
        <f t="shared" si="108"/>
        <v>247000</v>
      </c>
      <c r="M1753" s="12">
        <f t="shared" si="109"/>
        <v>316213.3026</v>
      </c>
      <c r="N1753" s="12">
        <f t="shared" si="110"/>
        <v>382228.054</v>
      </c>
      <c r="O1753" s="20">
        <f t="shared" si="111"/>
        <v>475015.95050000004</v>
      </c>
      <c r="P1753" s="2"/>
    </row>
    <row r="1754" spans="1:16" ht="12.75">
      <c r="A1754" s="19" t="s">
        <v>2103</v>
      </c>
      <c r="B1754" s="11" t="s">
        <v>351</v>
      </c>
      <c r="C1754" s="11" t="s">
        <v>685</v>
      </c>
      <c r="D1754" s="11" t="s">
        <v>4040</v>
      </c>
      <c r="E1754" s="11" t="s">
        <v>350</v>
      </c>
      <c r="F1754" s="13"/>
      <c r="G1754" s="12">
        <v>200160</v>
      </c>
      <c r="H1754" s="12">
        <v>256248</v>
      </c>
      <c r="I1754" s="12">
        <v>309744</v>
      </c>
      <c r="J1754" s="12">
        <v>384936</v>
      </c>
      <c r="K1754" s="12">
        <v>155000</v>
      </c>
      <c r="L1754" s="12">
        <f t="shared" si="108"/>
        <v>147250</v>
      </c>
      <c r="M1754" s="12">
        <f t="shared" si="109"/>
        <v>188511.77654999998</v>
      </c>
      <c r="N1754" s="12">
        <f t="shared" si="110"/>
        <v>227866.7245</v>
      </c>
      <c r="O1754" s="20">
        <f t="shared" si="111"/>
        <v>283182.585875</v>
      </c>
      <c r="P1754" s="2"/>
    </row>
    <row r="1755" spans="1:16" ht="12.75">
      <c r="A1755" s="19" t="s">
        <v>2103</v>
      </c>
      <c r="B1755" s="11" t="s">
        <v>353</v>
      </c>
      <c r="C1755" s="11" t="s">
        <v>2112</v>
      </c>
      <c r="D1755" s="11" t="s">
        <v>4040</v>
      </c>
      <c r="E1755" s="11" t="s">
        <v>350</v>
      </c>
      <c r="F1755" s="13"/>
      <c r="G1755" s="12">
        <v>200160</v>
      </c>
      <c r="H1755" s="12">
        <v>256248</v>
      </c>
      <c r="I1755" s="12">
        <v>309744</v>
      </c>
      <c r="J1755" s="12">
        <v>384936</v>
      </c>
      <c r="K1755" s="12">
        <v>110000</v>
      </c>
      <c r="L1755" s="12">
        <f t="shared" si="108"/>
        <v>104500</v>
      </c>
      <c r="M1755" s="12">
        <f t="shared" si="109"/>
        <v>133782.55109999998</v>
      </c>
      <c r="N1755" s="12">
        <f t="shared" si="110"/>
        <v>161711.869</v>
      </c>
      <c r="O1755" s="20">
        <f t="shared" si="111"/>
        <v>200968.28675</v>
      </c>
      <c r="P1755" s="2"/>
    </row>
    <row r="1756" spans="1:16" ht="12.75">
      <c r="A1756" s="19" t="s">
        <v>2103</v>
      </c>
      <c r="B1756" s="11" t="s">
        <v>356</v>
      </c>
      <c r="C1756" s="11" t="s">
        <v>625</v>
      </c>
      <c r="D1756" s="11" t="s">
        <v>4040</v>
      </c>
      <c r="E1756" s="11" t="s">
        <v>350</v>
      </c>
      <c r="F1756" s="13"/>
      <c r="G1756" s="12">
        <v>200160</v>
      </c>
      <c r="H1756" s="12">
        <v>256248</v>
      </c>
      <c r="I1756" s="12">
        <v>309744</v>
      </c>
      <c r="J1756" s="12">
        <v>384936</v>
      </c>
      <c r="K1756" s="12">
        <v>103214</v>
      </c>
      <c r="L1756" s="12">
        <f t="shared" si="108"/>
        <v>98053.29999999999</v>
      </c>
      <c r="M1756" s="12">
        <f t="shared" si="109"/>
        <v>125529.38390213998</v>
      </c>
      <c r="N1756" s="12">
        <f t="shared" si="110"/>
        <v>151735.71679059998</v>
      </c>
      <c r="O1756" s="20">
        <f t="shared" si="111"/>
        <v>188570.37044194998</v>
      </c>
      <c r="P1756" s="2"/>
    </row>
    <row r="1757" spans="1:16" ht="12.75">
      <c r="A1757" s="19" t="s">
        <v>2103</v>
      </c>
      <c r="B1757" s="11" t="s">
        <v>359</v>
      </c>
      <c r="C1757" s="11" t="s">
        <v>1435</v>
      </c>
      <c r="D1757" s="11" t="s">
        <v>4040</v>
      </c>
      <c r="E1757" s="11" t="s">
        <v>2113</v>
      </c>
      <c r="F1757" s="11" t="s">
        <v>4045</v>
      </c>
      <c r="G1757" s="12">
        <v>251750</v>
      </c>
      <c r="H1757" s="12">
        <v>283550</v>
      </c>
      <c r="I1757" s="12">
        <v>344500</v>
      </c>
      <c r="J1757" s="12">
        <v>397500</v>
      </c>
      <c r="K1757" s="12">
        <v>265000</v>
      </c>
      <c r="L1757" s="12">
        <f t="shared" si="108"/>
        <v>251750</v>
      </c>
      <c r="M1757" s="12">
        <f t="shared" si="109"/>
        <v>322294.32765</v>
      </c>
      <c r="N1757" s="12">
        <f t="shared" si="110"/>
        <v>389578.5935</v>
      </c>
      <c r="O1757" s="20">
        <f t="shared" si="111"/>
        <v>484150.872625</v>
      </c>
      <c r="P1757" s="2"/>
    </row>
    <row r="1758" spans="1:16" ht="12.75">
      <c r="A1758" s="19" t="s">
        <v>2103</v>
      </c>
      <c r="B1758" s="11" t="s">
        <v>361</v>
      </c>
      <c r="C1758" s="11" t="s">
        <v>806</v>
      </c>
      <c r="D1758" s="11" t="s">
        <v>4040</v>
      </c>
      <c r="E1758" s="11" t="s">
        <v>350</v>
      </c>
      <c r="F1758" s="13"/>
      <c r="G1758" s="12">
        <v>200160</v>
      </c>
      <c r="H1758" s="12">
        <v>256248</v>
      </c>
      <c r="I1758" s="12">
        <v>309744</v>
      </c>
      <c r="J1758" s="12">
        <v>384936</v>
      </c>
      <c r="K1758" s="12">
        <v>72250</v>
      </c>
      <c r="L1758" s="12">
        <f t="shared" si="108"/>
        <v>68637.5</v>
      </c>
      <c r="M1758" s="12">
        <f t="shared" si="109"/>
        <v>87870.8119725</v>
      </c>
      <c r="N1758" s="12">
        <f t="shared" si="110"/>
        <v>106215.295775</v>
      </c>
      <c r="O1758" s="20">
        <f t="shared" si="111"/>
        <v>131999.62470625</v>
      </c>
      <c r="P1758" s="2"/>
    </row>
    <row r="1759" spans="1:16" ht="12.75">
      <c r="A1759" s="19" t="s">
        <v>2103</v>
      </c>
      <c r="B1759" s="11" t="s">
        <v>363</v>
      </c>
      <c r="C1759" s="11" t="s">
        <v>2114</v>
      </c>
      <c r="D1759" s="11" t="s">
        <v>4040</v>
      </c>
      <c r="E1759" s="11" t="s">
        <v>2115</v>
      </c>
      <c r="F1759" s="11" t="s">
        <v>4046</v>
      </c>
      <c r="G1759" s="12">
        <v>247000</v>
      </c>
      <c r="H1759" s="12">
        <v>278200</v>
      </c>
      <c r="I1759" s="12">
        <v>338000</v>
      </c>
      <c r="J1759" s="12">
        <v>390000</v>
      </c>
      <c r="K1759" s="12">
        <v>260000</v>
      </c>
      <c r="L1759" s="12">
        <f t="shared" si="108"/>
        <v>247000</v>
      </c>
      <c r="M1759" s="12">
        <f t="shared" si="109"/>
        <v>316213.3026</v>
      </c>
      <c r="N1759" s="12">
        <f t="shared" si="110"/>
        <v>382228.054</v>
      </c>
      <c r="O1759" s="20">
        <f t="shared" si="111"/>
        <v>475015.95050000004</v>
      </c>
      <c r="P1759" s="2"/>
    </row>
    <row r="1760" spans="1:16" ht="12.75">
      <c r="A1760" s="19" t="s">
        <v>2103</v>
      </c>
      <c r="B1760" s="11" t="s">
        <v>367</v>
      </c>
      <c r="C1760" s="11" t="s">
        <v>2116</v>
      </c>
      <c r="D1760" s="11" t="s">
        <v>4040</v>
      </c>
      <c r="E1760" s="11" t="s">
        <v>350</v>
      </c>
      <c r="F1760" s="13"/>
      <c r="G1760" s="12">
        <v>200160</v>
      </c>
      <c r="H1760" s="12">
        <v>256248</v>
      </c>
      <c r="I1760" s="12">
        <v>309744</v>
      </c>
      <c r="J1760" s="12">
        <v>384936</v>
      </c>
      <c r="K1760" s="12">
        <v>107500</v>
      </c>
      <c r="L1760" s="12">
        <f t="shared" si="108"/>
        <v>102125</v>
      </c>
      <c r="M1760" s="12">
        <f t="shared" si="109"/>
        <v>130742.03857499998</v>
      </c>
      <c r="N1760" s="12">
        <f t="shared" si="110"/>
        <v>158036.59925</v>
      </c>
      <c r="O1760" s="20">
        <f t="shared" si="111"/>
        <v>196400.8256875</v>
      </c>
      <c r="P1760" s="2"/>
    </row>
    <row r="1761" spans="1:16" ht="12.75">
      <c r="A1761" s="19" t="s">
        <v>2103</v>
      </c>
      <c r="B1761" s="11" t="s">
        <v>369</v>
      </c>
      <c r="C1761" s="11" t="s">
        <v>2117</v>
      </c>
      <c r="D1761" s="11" t="s">
        <v>4040</v>
      </c>
      <c r="E1761" s="11" t="s">
        <v>2118</v>
      </c>
      <c r="F1761" s="11" t="s">
        <v>4047</v>
      </c>
      <c r="G1761" s="12">
        <v>362790</v>
      </c>
      <c r="H1761" s="12">
        <v>408616</v>
      </c>
      <c r="I1761" s="12">
        <v>496449</v>
      </c>
      <c r="J1761" s="12">
        <v>572826</v>
      </c>
      <c r="K1761" s="12">
        <v>207500</v>
      </c>
      <c r="L1761" s="12">
        <f t="shared" si="108"/>
        <v>197125</v>
      </c>
      <c r="M1761" s="12">
        <f t="shared" si="109"/>
        <v>252362.53957499997</v>
      </c>
      <c r="N1761" s="12">
        <f t="shared" si="110"/>
        <v>305047.38925</v>
      </c>
      <c r="O1761" s="20">
        <f t="shared" si="111"/>
        <v>379099.2681875</v>
      </c>
      <c r="P1761" s="2"/>
    </row>
    <row r="1762" spans="1:16" ht="12.75">
      <c r="A1762" s="19" t="s">
        <v>2103</v>
      </c>
      <c r="B1762" s="11" t="s">
        <v>371</v>
      </c>
      <c r="C1762" s="11" t="s">
        <v>2119</v>
      </c>
      <c r="D1762" s="11" t="s">
        <v>4040</v>
      </c>
      <c r="E1762" s="11" t="s">
        <v>2118</v>
      </c>
      <c r="F1762" s="11" t="s">
        <v>4047</v>
      </c>
      <c r="G1762" s="12">
        <v>362790</v>
      </c>
      <c r="H1762" s="12">
        <v>408616</v>
      </c>
      <c r="I1762" s="12">
        <v>496449</v>
      </c>
      <c r="J1762" s="12">
        <v>572826</v>
      </c>
      <c r="K1762" s="12">
        <v>323000</v>
      </c>
      <c r="L1762" s="12">
        <f t="shared" si="108"/>
        <v>306850</v>
      </c>
      <c r="M1762" s="12">
        <f t="shared" si="109"/>
        <v>392834.21823</v>
      </c>
      <c r="N1762" s="12">
        <f t="shared" si="110"/>
        <v>474844.8517</v>
      </c>
      <c r="O1762" s="20">
        <f t="shared" si="111"/>
        <v>590115.969275</v>
      </c>
      <c r="P1762" s="2"/>
    </row>
    <row r="1763" spans="1:16" ht="12.75">
      <c r="A1763" s="19" t="s">
        <v>2103</v>
      </c>
      <c r="B1763" s="11" t="s">
        <v>374</v>
      </c>
      <c r="C1763" s="11" t="s">
        <v>2120</v>
      </c>
      <c r="D1763" s="11" t="s">
        <v>4040</v>
      </c>
      <c r="E1763" s="11" t="s">
        <v>350</v>
      </c>
      <c r="F1763" s="13"/>
      <c r="G1763" s="12">
        <v>200160</v>
      </c>
      <c r="H1763" s="12">
        <v>256248</v>
      </c>
      <c r="I1763" s="12">
        <v>309744</v>
      </c>
      <c r="J1763" s="12">
        <v>384936</v>
      </c>
      <c r="K1763" s="12">
        <v>130000</v>
      </c>
      <c r="L1763" s="12">
        <f t="shared" si="108"/>
        <v>123500</v>
      </c>
      <c r="M1763" s="12">
        <f t="shared" si="109"/>
        <v>158106.6513</v>
      </c>
      <c r="N1763" s="12">
        <f t="shared" si="110"/>
        <v>191114.027</v>
      </c>
      <c r="O1763" s="20">
        <f t="shared" si="111"/>
        <v>237507.97525000002</v>
      </c>
      <c r="P1763" s="2"/>
    </row>
    <row r="1764" spans="1:16" ht="12.75">
      <c r="A1764" s="19" t="s">
        <v>2103</v>
      </c>
      <c r="B1764" s="11" t="s">
        <v>1760</v>
      </c>
      <c r="C1764" s="11" t="s">
        <v>2121</v>
      </c>
      <c r="D1764" s="11" t="s">
        <v>4040</v>
      </c>
      <c r="E1764" s="11" t="s">
        <v>2122</v>
      </c>
      <c r="F1764" s="11" t="s">
        <v>4048</v>
      </c>
      <c r="G1764" s="12">
        <v>303050</v>
      </c>
      <c r="H1764" s="12">
        <v>341330</v>
      </c>
      <c r="I1764" s="12">
        <v>414700</v>
      </c>
      <c r="J1764" s="12">
        <v>478500</v>
      </c>
      <c r="K1764" s="12">
        <v>319000</v>
      </c>
      <c r="L1764" s="12">
        <f t="shared" si="108"/>
        <v>303050</v>
      </c>
      <c r="M1764" s="12">
        <f t="shared" si="109"/>
        <v>387969.39819</v>
      </c>
      <c r="N1764" s="12">
        <f t="shared" si="110"/>
        <v>468964.4201</v>
      </c>
      <c r="O1764" s="20">
        <f t="shared" si="111"/>
        <v>582808.031575</v>
      </c>
      <c r="P1764" s="2"/>
    </row>
    <row r="1765" spans="1:16" ht="12.75">
      <c r="A1765" s="19" t="s">
        <v>2123</v>
      </c>
      <c r="B1765" s="11" t="s">
        <v>334</v>
      </c>
      <c r="C1765" s="11" t="s">
        <v>2124</v>
      </c>
      <c r="D1765" s="11" t="s">
        <v>4049</v>
      </c>
      <c r="E1765" s="11" t="s">
        <v>2125</v>
      </c>
      <c r="F1765" s="11" t="s">
        <v>4050</v>
      </c>
      <c r="G1765" s="12">
        <v>200160</v>
      </c>
      <c r="H1765" s="12">
        <v>256248</v>
      </c>
      <c r="I1765" s="12">
        <v>309744</v>
      </c>
      <c r="J1765" s="12">
        <v>384936</v>
      </c>
      <c r="K1765" s="12">
        <v>225000</v>
      </c>
      <c r="L1765" s="12">
        <f t="shared" si="108"/>
        <v>213750</v>
      </c>
      <c r="M1765" s="12">
        <f t="shared" si="109"/>
        <v>273646.12724999996</v>
      </c>
      <c r="N1765" s="12">
        <f t="shared" si="110"/>
        <v>330774.2775</v>
      </c>
      <c r="O1765" s="20">
        <f t="shared" si="111"/>
        <v>411071.49562500004</v>
      </c>
      <c r="P1765" s="2"/>
    </row>
    <row r="1766" spans="1:16" ht="12.75">
      <c r="A1766" s="19" t="s">
        <v>2123</v>
      </c>
      <c r="B1766" s="11" t="s">
        <v>337</v>
      </c>
      <c r="C1766" s="11" t="s">
        <v>591</v>
      </c>
      <c r="D1766" s="11" t="s">
        <v>4049</v>
      </c>
      <c r="E1766" s="11" t="s">
        <v>350</v>
      </c>
      <c r="F1766" s="13"/>
      <c r="G1766" s="12">
        <v>200160</v>
      </c>
      <c r="H1766" s="12">
        <v>256248</v>
      </c>
      <c r="I1766" s="12">
        <v>309744</v>
      </c>
      <c r="J1766" s="12">
        <v>384936</v>
      </c>
      <c r="K1766" s="12">
        <v>185000</v>
      </c>
      <c r="L1766" s="12">
        <f t="shared" si="108"/>
        <v>175750</v>
      </c>
      <c r="M1766" s="12">
        <f t="shared" si="109"/>
        <v>224997.92685</v>
      </c>
      <c r="N1766" s="12">
        <f t="shared" si="110"/>
        <v>271969.9615</v>
      </c>
      <c r="O1766" s="20">
        <f t="shared" si="111"/>
        <v>337992.118625</v>
      </c>
      <c r="P1766" s="2"/>
    </row>
    <row r="1767" spans="1:16" ht="12.75">
      <c r="A1767" s="19" t="s">
        <v>2123</v>
      </c>
      <c r="B1767" s="11" t="s">
        <v>340</v>
      </c>
      <c r="C1767" s="11" t="s">
        <v>2126</v>
      </c>
      <c r="D1767" s="11" t="s">
        <v>4049</v>
      </c>
      <c r="E1767" s="11" t="s">
        <v>2127</v>
      </c>
      <c r="F1767" s="11" t="s">
        <v>4051</v>
      </c>
      <c r="G1767" s="12">
        <v>200160</v>
      </c>
      <c r="H1767" s="12">
        <v>256248</v>
      </c>
      <c r="I1767" s="12">
        <v>309744</v>
      </c>
      <c r="J1767" s="12">
        <v>384936</v>
      </c>
      <c r="K1767" s="12">
        <v>203767</v>
      </c>
      <c r="L1767" s="12">
        <f t="shared" si="108"/>
        <v>193578.65</v>
      </c>
      <c r="M1767" s="12">
        <f t="shared" si="109"/>
        <v>247822.44627266997</v>
      </c>
      <c r="N1767" s="12">
        <f t="shared" si="110"/>
        <v>299559.47645929997</v>
      </c>
      <c r="O1767" s="20">
        <f t="shared" si="111"/>
        <v>372279.135328975</v>
      </c>
      <c r="P1767" s="2"/>
    </row>
    <row r="1768" spans="1:16" ht="12.75">
      <c r="A1768" s="19" t="s">
        <v>2123</v>
      </c>
      <c r="B1768" s="11" t="s">
        <v>343</v>
      </c>
      <c r="C1768" s="11" t="s">
        <v>2128</v>
      </c>
      <c r="D1768" s="11" t="s">
        <v>4049</v>
      </c>
      <c r="E1768" s="11" t="s">
        <v>2129</v>
      </c>
      <c r="F1768" s="11" t="s">
        <v>4052</v>
      </c>
      <c r="G1768" s="12">
        <v>200160</v>
      </c>
      <c r="H1768" s="12">
        <v>256248</v>
      </c>
      <c r="I1768" s="12">
        <v>309744</v>
      </c>
      <c r="J1768" s="12">
        <v>384936</v>
      </c>
      <c r="K1768" s="12">
        <v>107000</v>
      </c>
      <c r="L1768" s="12">
        <f t="shared" si="108"/>
        <v>101650</v>
      </c>
      <c r="M1768" s="12">
        <f t="shared" si="109"/>
        <v>130133.93607</v>
      </c>
      <c r="N1768" s="12">
        <f t="shared" si="110"/>
        <v>157301.5453</v>
      </c>
      <c r="O1768" s="20">
        <f t="shared" si="111"/>
        <v>195487.333475</v>
      </c>
      <c r="P1768" s="2"/>
    </row>
    <row r="1769" spans="1:16" ht="12.75">
      <c r="A1769" s="19" t="s">
        <v>2123</v>
      </c>
      <c r="B1769" s="11" t="s">
        <v>346</v>
      </c>
      <c r="C1769" s="11" t="s">
        <v>2130</v>
      </c>
      <c r="D1769" s="11" t="s">
        <v>4049</v>
      </c>
      <c r="E1769" s="11" t="s">
        <v>2131</v>
      </c>
      <c r="F1769" s="11" t="s">
        <v>4053</v>
      </c>
      <c r="G1769" s="12">
        <v>200160</v>
      </c>
      <c r="H1769" s="12">
        <v>256248</v>
      </c>
      <c r="I1769" s="12">
        <v>309744</v>
      </c>
      <c r="J1769" s="12">
        <v>384936</v>
      </c>
      <c r="K1769" s="12">
        <v>224750</v>
      </c>
      <c r="L1769" s="12">
        <f t="shared" si="108"/>
        <v>213512.5</v>
      </c>
      <c r="M1769" s="12">
        <f t="shared" si="109"/>
        <v>273342.0759975</v>
      </c>
      <c r="N1769" s="12">
        <f t="shared" si="110"/>
        <v>330406.750525</v>
      </c>
      <c r="O1769" s="20">
        <f t="shared" si="111"/>
        <v>410614.74951875</v>
      </c>
      <c r="P1769" s="2"/>
    </row>
    <row r="1770" spans="1:16" ht="12.75">
      <c r="A1770" s="19" t="s">
        <v>2123</v>
      </c>
      <c r="B1770" s="11" t="s">
        <v>348</v>
      </c>
      <c r="C1770" s="11" t="s">
        <v>896</v>
      </c>
      <c r="D1770" s="11" t="s">
        <v>4049</v>
      </c>
      <c r="E1770" s="11" t="s">
        <v>2132</v>
      </c>
      <c r="F1770" s="11" t="s">
        <v>4054</v>
      </c>
      <c r="G1770" s="12">
        <v>305425</v>
      </c>
      <c r="H1770" s="12">
        <v>371621</v>
      </c>
      <c r="I1770" s="12">
        <v>449181</v>
      </c>
      <c r="J1770" s="12">
        <v>558236</v>
      </c>
      <c r="K1770" s="12">
        <v>321500</v>
      </c>
      <c r="L1770" s="12">
        <f t="shared" si="108"/>
        <v>305425</v>
      </c>
      <c r="M1770" s="12">
        <f t="shared" si="109"/>
        <v>391009.91071499995</v>
      </c>
      <c r="N1770" s="12">
        <f t="shared" si="110"/>
        <v>472639.68985</v>
      </c>
      <c r="O1770" s="20">
        <f t="shared" si="111"/>
        <v>587375.4926375</v>
      </c>
      <c r="P1770" s="2"/>
    </row>
    <row r="1771" spans="1:16" ht="12.75">
      <c r="A1771" s="19" t="s">
        <v>2123</v>
      </c>
      <c r="B1771" s="11" t="s">
        <v>351</v>
      </c>
      <c r="C1771" s="11" t="s">
        <v>2133</v>
      </c>
      <c r="D1771" s="11" t="s">
        <v>4049</v>
      </c>
      <c r="E1771" s="11" t="s">
        <v>2134</v>
      </c>
      <c r="F1771" s="11" t="s">
        <v>4055</v>
      </c>
      <c r="G1771" s="12">
        <v>210900</v>
      </c>
      <c r="H1771" s="12">
        <v>256248</v>
      </c>
      <c r="I1771" s="12">
        <v>309744</v>
      </c>
      <c r="J1771" s="12">
        <v>384936</v>
      </c>
      <c r="K1771" s="12">
        <v>242000</v>
      </c>
      <c r="L1771" s="12">
        <f t="shared" si="108"/>
        <v>229900</v>
      </c>
      <c r="M1771" s="12">
        <f t="shared" si="109"/>
        <v>294321.61241999996</v>
      </c>
      <c r="N1771" s="12">
        <f t="shared" si="110"/>
        <v>355766.1118</v>
      </c>
      <c r="O1771" s="20">
        <f t="shared" si="111"/>
        <v>442130.23085</v>
      </c>
      <c r="P1771" s="2"/>
    </row>
    <row r="1772" spans="1:16" ht="12.75">
      <c r="A1772" s="19" t="s">
        <v>2123</v>
      </c>
      <c r="B1772" s="11" t="s">
        <v>353</v>
      </c>
      <c r="C1772" s="11" t="s">
        <v>2135</v>
      </c>
      <c r="D1772" s="11" t="s">
        <v>4049</v>
      </c>
      <c r="E1772" s="11" t="s">
        <v>1771</v>
      </c>
      <c r="F1772" s="11" t="s">
        <v>3911</v>
      </c>
      <c r="G1772" s="12">
        <v>362790</v>
      </c>
      <c r="H1772" s="12">
        <v>461113</v>
      </c>
      <c r="I1772" s="12">
        <v>560231</v>
      </c>
      <c r="J1772" s="12">
        <v>646421</v>
      </c>
      <c r="K1772" s="12">
        <v>320000</v>
      </c>
      <c r="L1772" s="12">
        <f t="shared" si="108"/>
        <v>304000</v>
      </c>
      <c r="M1772" s="12">
        <f t="shared" si="109"/>
        <v>389185.60319999995</v>
      </c>
      <c r="N1772" s="12">
        <f t="shared" si="110"/>
        <v>470434.528</v>
      </c>
      <c r="O1772" s="20">
        <f t="shared" si="111"/>
        <v>584635.0160000001</v>
      </c>
      <c r="P1772" s="2"/>
    </row>
    <row r="1773" spans="1:16" ht="12.75">
      <c r="A1773" s="19" t="s">
        <v>2123</v>
      </c>
      <c r="B1773" s="11" t="s">
        <v>356</v>
      </c>
      <c r="C1773" s="11" t="s">
        <v>2136</v>
      </c>
      <c r="D1773" s="11" t="s">
        <v>4049</v>
      </c>
      <c r="E1773" s="11" t="s">
        <v>1771</v>
      </c>
      <c r="F1773" s="11" t="s">
        <v>3911</v>
      </c>
      <c r="G1773" s="12">
        <v>362790</v>
      </c>
      <c r="H1773" s="12">
        <v>461113</v>
      </c>
      <c r="I1773" s="12">
        <v>560231</v>
      </c>
      <c r="J1773" s="12">
        <v>646421</v>
      </c>
      <c r="K1773" s="12">
        <v>249967</v>
      </c>
      <c r="L1773" s="12">
        <f t="shared" si="108"/>
        <v>237468.65</v>
      </c>
      <c r="M1773" s="12">
        <f t="shared" si="109"/>
        <v>304011.11773467</v>
      </c>
      <c r="N1773" s="12">
        <f t="shared" si="110"/>
        <v>367478.4614393</v>
      </c>
      <c r="O1773" s="20">
        <f t="shared" si="111"/>
        <v>456685.815763975</v>
      </c>
      <c r="P1773" s="2"/>
    </row>
    <row r="1774" spans="1:16" ht="12.75">
      <c r="A1774" s="19" t="s">
        <v>2123</v>
      </c>
      <c r="B1774" s="11" t="s">
        <v>359</v>
      </c>
      <c r="C1774" s="11" t="s">
        <v>1383</v>
      </c>
      <c r="D1774" s="11" t="s">
        <v>4049</v>
      </c>
      <c r="E1774" s="11" t="s">
        <v>2137</v>
      </c>
      <c r="F1774" s="11" t="s">
        <v>4056</v>
      </c>
      <c r="G1774" s="12">
        <v>200160</v>
      </c>
      <c r="H1774" s="12">
        <v>256248</v>
      </c>
      <c r="I1774" s="12">
        <v>309744</v>
      </c>
      <c r="J1774" s="12">
        <v>384936</v>
      </c>
      <c r="K1774" s="12">
        <v>185000</v>
      </c>
      <c r="L1774" s="12">
        <f t="shared" si="108"/>
        <v>175750</v>
      </c>
      <c r="M1774" s="12">
        <f t="shared" si="109"/>
        <v>224997.92685</v>
      </c>
      <c r="N1774" s="12">
        <f t="shared" si="110"/>
        <v>271969.9615</v>
      </c>
      <c r="O1774" s="20">
        <f t="shared" si="111"/>
        <v>337992.118625</v>
      </c>
      <c r="P1774" s="2"/>
    </row>
    <row r="1775" spans="1:16" ht="12.75">
      <c r="A1775" s="19" t="s">
        <v>2138</v>
      </c>
      <c r="B1775" s="11" t="s">
        <v>334</v>
      </c>
      <c r="C1775" s="11" t="s">
        <v>2139</v>
      </c>
      <c r="D1775" s="11" t="s">
        <v>4057</v>
      </c>
      <c r="E1775" s="11" t="s">
        <v>2140</v>
      </c>
      <c r="F1775" s="11" t="s">
        <v>4058</v>
      </c>
      <c r="G1775" s="12">
        <v>344850</v>
      </c>
      <c r="H1775" s="12">
        <v>388410</v>
      </c>
      <c r="I1775" s="12">
        <v>471900</v>
      </c>
      <c r="J1775" s="12">
        <v>544500</v>
      </c>
      <c r="K1775" s="12">
        <v>363000</v>
      </c>
      <c r="L1775" s="12">
        <f t="shared" si="108"/>
        <v>344850</v>
      </c>
      <c r="M1775" s="12">
        <f t="shared" si="109"/>
        <v>441482.41863</v>
      </c>
      <c r="N1775" s="12">
        <f t="shared" si="110"/>
        <v>533649.1677</v>
      </c>
      <c r="O1775" s="20">
        <f t="shared" si="111"/>
        <v>663195.346275</v>
      </c>
      <c r="P1775" s="2"/>
    </row>
    <row r="1776" spans="1:16" ht="12.75">
      <c r="A1776" s="19" t="s">
        <v>2138</v>
      </c>
      <c r="B1776" s="11" t="s">
        <v>337</v>
      </c>
      <c r="C1776" s="11" t="s">
        <v>2141</v>
      </c>
      <c r="D1776" s="11" t="s">
        <v>4057</v>
      </c>
      <c r="E1776" s="11" t="s">
        <v>2142</v>
      </c>
      <c r="F1776" s="11" t="s">
        <v>4059</v>
      </c>
      <c r="G1776" s="12">
        <v>362790</v>
      </c>
      <c r="H1776" s="12">
        <v>464449</v>
      </c>
      <c r="I1776" s="12">
        <v>561411</v>
      </c>
      <c r="J1776" s="12">
        <v>697696</v>
      </c>
      <c r="K1776" s="12">
        <v>503000</v>
      </c>
      <c r="L1776" s="12">
        <f t="shared" si="108"/>
        <v>477850</v>
      </c>
      <c r="M1776" s="12">
        <f t="shared" si="109"/>
        <v>611751.12003</v>
      </c>
      <c r="N1776" s="12">
        <f t="shared" si="110"/>
        <v>739464.2737</v>
      </c>
      <c r="O1776" s="20">
        <f t="shared" si="111"/>
        <v>918973.165775</v>
      </c>
      <c r="P1776" s="2"/>
    </row>
    <row r="1777" spans="1:16" ht="12.75">
      <c r="A1777" s="19" t="s">
        <v>2138</v>
      </c>
      <c r="B1777" s="11" t="s">
        <v>340</v>
      </c>
      <c r="C1777" s="11" t="s">
        <v>2143</v>
      </c>
      <c r="D1777" s="11" t="s">
        <v>4057</v>
      </c>
      <c r="E1777" s="11" t="s">
        <v>850</v>
      </c>
      <c r="F1777" s="11" t="s">
        <v>3616</v>
      </c>
      <c r="G1777" s="12">
        <v>292685</v>
      </c>
      <c r="H1777" s="12">
        <v>329656</v>
      </c>
      <c r="I1777" s="12">
        <v>400517</v>
      </c>
      <c r="J1777" s="12">
        <v>462135</v>
      </c>
      <c r="K1777" s="12">
        <v>265850</v>
      </c>
      <c r="L1777" s="12">
        <f t="shared" si="108"/>
        <v>252557.5</v>
      </c>
      <c r="M1777" s="12">
        <f t="shared" si="109"/>
        <v>323328.10190849996</v>
      </c>
      <c r="N1777" s="12">
        <f t="shared" si="110"/>
        <v>390828.185215</v>
      </c>
      <c r="O1777" s="20">
        <f t="shared" si="111"/>
        <v>485703.80938625004</v>
      </c>
      <c r="P1777" s="2"/>
    </row>
    <row r="1778" spans="1:16" ht="12.75">
      <c r="A1778" s="19" t="s">
        <v>2138</v>
      </c>
      <c r="B1778" s="11" t="s">
        <v>343</v>
      </c>
      <c r="C1778" s="11" t="s">
        <v>964</v>
      </c>
      <c r="D1778" s="11" t="s">
        <v>4057</v>
      </c>
      <c r="E1778" s="11" t="s">
        <v>850</v>
      </c>
      <c r="F1778" s="11" t="s">
        <v>3616</v>
      </c>
      <c r="G1778" s="12">
        <v>292685</v>
      </c>
      <c r="H1778" s="12">
        <v>329656</v>
      </c>
      <c r="I1778" s="12">
        <v>400517</v>
      </c>
      <c r="J1778" s="12">
        <v>462135</v>
      </c>
      <c r="K1778" s="12">
        <v>204000</v>
      </c>
      <c r="L1778" s="12">
        <f t="shared" si="108"/>
        <v>193800</v>
      </c>
      <c r="M1778" s="12">
        <f t="shared" si="109"/>
        <v>248105.82203999997</v>
      </c>
      <c r="N1778" s="12">
        <f t="shared" si="110"/>
        <v>299902.0116</v>
      </c>
      <c r="O1778" s="20">
        <f t="shared" si="111"/>
        <v>372704.8227</v>
      </c>
      <c r="P1778" s="2"/>
    </row>
    <row r="1779" spans="1:16" ht="12.75">
      <c r="A1779" s="19" t="s">
        <v>2138</v>
      </c>
      <c r="B1779" s="11" t="s">
        <v>346</v>
      </c>
      <c r="C1779" s="11" t="s">
        <v>2144</v>
      </c>
      <c r="D1779" s="11" t="s">
        <v>4057</v>
      </c>
      <c r="E1779" s="11" t="s">
        <v>2145</v>
      </c>
      <c r="F1779" s="11" t="s">
        <v>4060</v>
      </c>
      <c r="G1779" s="12">
        <v>362790</v>
      </c>
      <c r="H1779" s="12">
        <v>424790</v>
      </c>
      <c r="I1779" s="12">
        <v>516100</v>
      </c>
      <c r="J1779" s="12">
        <v>595500</v>
      </c>
      <c r="K1779" s="12">
        <v>390000</v>
      </c>
      <c r="L1779" s="12">
        <f t="shared" si="108"/>
        <v>370500</v>
      </c>
      <c r="M1779" s="12">
        <f t="shared" si="109"/>
        <v>474319.95389999996</v>
      </c>
      <c r="N1779" s="12">
        <f t="shared" si="110"/>
        <v>573342.081</v>
      </c>
      <c r="O1779" s="20">
        <f t="shared" si="111"/>
        <v>712523.92575</v>
      </c>
      <c r="P1779" s="2"/>
    </row>
    <row r="1780" spans="1:16" ht="12.75">
      <c r="A1780" s="19" t="s">
        <v>2138</v>
      </c>
      <c r="B1780" s="11" t="s">
        <v>348</v>
      </c>
      <c r="C1780" s="11" t="s">
        <v>1242</v>
      </c>
      <c r="D1780" s="11" t="s">
        <v>4057</v>
      </c>
      <c r="E1780" s="11" t="s">
        <v>2146</v>
      </c>
      <c r="F1780" s="11" t="s">
        <v>4061</v>
      </c>
      <c r="G1780" s="12">
        <v>307800</v>
      </c>
      <c r="H1780" s="12">
        <v>346680</v>
      </c>
      <c r="I1780" s="12">
        <v>421200</v>
      </c>
      <c r="J1780" s="12">
        <v>486000</v>
      </c>
      <c r="K1780" s="12">
        <v>324000</v>
      </c>
      <c r="L1780" s="12">
        <f t="shared" si="108"/>
        <v>307800</v>
      </c>
      <c r="M1780" s="12">
        <f t="shared" si="109"/>
        <v>394050.42324</v>
      </c>
      <c r="N1780" s="12">
        <f t="shared" si="110"/>
        <v>476314.9596</v>
      </c>
      <c r="O1780" s="20">
        <f t="shared" si="111"/>
        <v>591942.9537000001</v>
      </c>
      <c r="P1780" s="2"/>
    </row>
    <row r="1781" spans="1:16" ht="12.75">
      <c r="A1781" s="19" t="s">
        <v>2138</v>
      </c>
      <c r="B1781" s="11" t="s">
        <v>351</v>
      </c>
      <c r="C1781" s="11" t="s">
        <v>1770</v>
      </c>
      <c r="D1781" s="11" t="s">
        <v>4057</v>
      </c>
      <c r="E1781" s="11" t="s">
        <v>2142</v>
      </c>
      <c r="F1781" s="11" t="s">
        <v>4059</v>
      </c>
      <c r="G1781" s="12">
        <v>362790</v>
      </c>
      <c r="H1781" s="12">
        <v>464449</v>
      </c>
      <c r="I1781" s="12">
        <v>561411</v>
      </c>
      <c r="J1781" s="12">
        <v>697696</v>
      </c>
      <c r="K1781" s="12">
        <v>400000</v>
      </c>
      <c r="L1781" s="12">
        <f t="shared" si="108"/>
        <v>380000</v>
      </c>
      <c r="M1781" s="12">
        <f t="shared" si="109"/>
        <v>486482.00399999996</v>
      </c>
      <c r="N1781" s="12">
        <f t="shared" si="110"/>
        <v>588043.16</v>
      </c>
      <c r="O1781" s="20">
        <f t="shared" si="111"/>
        <v>730793.77</v>
      </c>
      <c r="P1781" s="2"/>
    </row>
    <row r="1782" spans="1:16" ht="12.75">
      <c r="A1782" s="19" t="s">
        <v>2138</v>
      </c>
      <c r="B1782" s="11" t="s">
        <v>353</v>
      </c>
      <c r="C1782" s="11" t="s">
        <v>2147</v>
      </c>
      <c r="D1782" s="11" t="s">
        <v>4057</v>
      </c>
      <c r="E1782" s="11" t="s">
        <v>850</v>
      </c>
      <c r="F1782" s="11" t="s">
        <v>3616</v>
      </c>
      <c r="G1782" s="12">
        <v>292685</v>
      </c>
      <c r="H1782" s="12">
        <v>329656</v>
      </c>
      <c r="I1782" s="12">
        <v>400517</v>
      </c>
      <c r="J1782" s="12">
        <v>462135</v>
      </c>
      <c r="K1782" s="12">
        <v>242000</v>
      </c>
      <c r="L1782" s="12">
        <f t="shared" si="108"/>
        <v>229900</v>
      </c>
      <c r="M1782" s="12">
        <f t="shared" si="109"/>
        <v>294321.61241999996</v>
      </c>
      <c r="N1782" s="12">
        <f t="shared" si="110"/>
        <v>355766.1118</v>
      </c>
      <c r="O1782" s="20">
        <f t="shared" si="111"/>
        <v>442130.23085</v>
      </c>
      <c r="P1782" s="2"/>
    </row>
    <row r="1783" spans="1:16" ht="12.75">
      <c r="A1783" s="19" t="s">
        <v>2138</v>
      </c>
      <c r="B1783" s="11" t="s">
        <v>356</v>
      </c>
      <c r="C1783" s="11" t="s">
        <v>2148</v>
      </c>
      <c r="D1783" s="11" t="s">
        <v>4057</v>
      </c>
      <c r="E1783" s="11" t="s">
        <v>2142</v>
      </c>
      <c r="F1783" s="11" t="s">
        <v>4059</v>
      </c>
      <c r="G1783" s="12">
        <v>362790</v>
      </c>
      <c r="H1783" s="12">
        <v>464449</v>
      </c>
      <c r="I1783" s="12">
        <v>561411</v>
      </c>
      <c r="J1783" s="12">
        <v>697696</v>
      </c>
      <c r="K1783" s="12">
        <v>400000</v>
      </c>
      <c r="L1783" s="12">
        <f t="shared" si="108"/>
        <v>380000</v>
      </c>
      <c r="M1783" s="12">
        <f t="shared" si="109"/>
        <v>486482.00399999996</v>
      </c>
      <c r="N1783" s="12">
        <f t="shared" si="110"/>
        <v>588043.16</v>
      </c>
      <c r="O1783" s="20">
        <f t="shared" si="111"/>
        <v>730793.77</v>
      </c>
      <c r="P1783" s="2"/>
    </row>
    <row r="1784" spans="1:16" ht="12.75">
      <c r="A1784" s="19" t="s">
        <v>2138</v>
      </c>
      <c r="B1784" s="11" t="s">
        <v>359</v>
      </c>
      <c r="C1784" s="11" t="s">
        <v>2149</v>
      </c>
      <c r="D1784" s="11" t="s">
        <v>4057</v>
      </c>
      <c r="E1784" s="11" t="s">
        <v>2142</v>
      </c>
      <c r="F1784" s="11" t="s">
        <v>4059</v>
      </c>
      <c r="G1784" s="12">
        <v>362790</v>
      </c>
      <c r="H1784" s="12">
        <v>464449</v>
      </c>
      <c r="I1784" s="12">
        <v>561411</v>
      </c>
      <c r="J1784" s="12">
        <v>697696</v>
      </c>
      <c r="K1784" s="12">
        <v>436000</v>
      </c>
      <c r="L1784" s="12">
        <f t="shared" si="108"/>
        <v>414200</v>
      </c>
      <c r="M1784" s="12">
        <f t="shared" si="109"/>
        <v>530265.3843599999</v>
      </c>
      <c r="N1784" s="12">
        <f t="shared" si="110"/>
        <v>640967.0444</v>
      </c>
      <c r="O1784" s="20">
        <f t="shared" si="111"/>
        <v>796565.2093</v>
      </c>
      <c r="P1784" s="2"/>
    </row>
    <row r="1785" spans="1:16" ht="12.75">
      <c r="A1785" s="19" t="s">
        <v>2138</v>
      </c>
      <c r="B1785" s="11" t="s">
        <v>361</v>
      </c>
      <c r="C1785" s="11" t="s">
        <v>1286</v>
      </c>
      <c r="D1785" s="11" t="s">
        <v>4057</v>
      </c>
      <c r="E1785" s="11" t="s">
        <v>2150</v>
      </c>
      <c r="F1785" s="11" t="s">
        <v>4062</v>
      </c>
      <c r="G1785" s="12">
        <v>334058</v>
      </c>
      <c r="H1785" s="12">
        <v>376254</v>
      </c>
      <c r="I1785" s="12">
        <v>457132</v>
      </c>
      <c r="J1785" s="12">
        <v>527460</v>
      </c>
      <c r="K1785" s="12">
        <v>351640</v>
      </c>
      <c r="L1785" s="12">
        <f t="shared" si="108"/>
        <v>334058</v>
      </c>
      <c r="M1785" s="12">
        <f t="shared" si="109"/>
        <v>427666.32971639995</v>
      </c>
      <c r="N1785" s="12">
        <f t="shared" si="110"/>
        <v>516948.741956</v>
      </c>
      <c r="O1785" s="20">
        <f t="shared" si="111"/>
        <v>642440.803207</v>
      </c>
      <c r="P1785" s="2"/>
    </row>
    <row r="1786" spans="1:16" ht="12.75">
      <c r="A1786" s="19" t="s">
        <v>2138</v>
      </c>
      <c r="B1786" s="11" t="s">
        <v>363</v>
      </c>
      <c r="C1786" s="11" t="s">
        <v>838</v>
      </c>
      <c r="D1786" s="11" t="s">
        <v>4057</v>
      </c>
      <c r="E1786" s="11" t="s">
        <v>2142</v>
      </c>
      <c r="F1786" s="11" t="s">
        <v>4059</v>
      </c>
      <c r="G1786" s="12">
        <v>362790</v>
      </c>
      <c r="H1786" s="12">
        <v>464449</v>
      </c>
      <c r="I1786" s="12">
        <v>561411</v>
      </c>
      <c r="J1786" s="12">
        <v>697696</v>
      </c>
      <c r="K1786" s="12">
        <v>354450</v>
      </c>
      <c r="L1786" s="12">
        <f t="shared" si="108"/>
        <v>336727.5</v>
      </c>
      <c r="M1786" s="12">
        <f t="shared" si="109"/>
        <v>431083.8657945</v>
      </c>
      <c r="N1786" s="12">
        <f t="shared" si="110"/>
        <v>521079.745155</v>
      </c>
      <c r="O1786" s="20">
        <f t="shared" si="111"/>
        <v>647574.62944125</v>
      </c>
      <c r="P1786" s="2"/>
    </row>
    <row r="1787" spans="1:16" ht="12.75">
      <c r="A1787" s="19" t="s">
        <v>2138</v>
      </c>
      <c r="B1787" s="11" t="s">
        <v>365</v>
      </c>
      <c r="C1787" s="11" t="s">
        <v>2151</v>
      </c>
      <c r="D1787" s="11" t="s">
        <v>4057</v>
      </c>
      <c r="E1787" s="11" t="s">
        <v>2142</v>
      </c>
      <c r="F1787" s="11" t="s">
        <v>4059</v>
      </c>
      <c r="G1787" s="12">
        <v>362790</v>
      </c>
      <c r="H1787" s="12">
        <v>464449</v>
      </c>
      <c r="I1787" s="12">
        <v>561411</v>
      </c>
      <c r="J1787" s="12">
        <v>697696</v>
      </c>
      <c r="K1787" s="12">
        <v>415000</v>
      </c>
      <c r="L1787" s="12">
        <f t="shared" si="108"/>
        <v>394250</v>
      </c>
      <c r="M1787" s="12">
        <f t="shared" si="109"/>
        <v>504725.07914999995</v>
      </c>
      <c r="N1787" s="12">
        <f t="shared" si="110"/>
        <v>610094.7785</v>
      </c>
      <c r="O1787" s="20">
        <f t="shared" si="111"/>
        <v>758198.536375</v>
      </c>
      <c r="P1787" s="2"/>
    </row>
    <row r="1788" spans="1:16" ht="12.75">
      <c r="A1788" s="19" t="s">
        <v>2138</v>
      </c>
      <c r="B1788" s="11" t="s">
        <v>367</v>
      </c>
      <c r="C1788" s="11" t="s">
        <v>1514</v>
      </c>
      <c r="D1788" s="11" t="s">
        <v>4057</v>
      </c>
      <c r="E1788" s="11" t="s">
        <v>2142</v>
      </c>
      <c r="F1788" s="11" t="s">
        <v>4059</v>
      </c>
      <c r="G1788" s="12">
        <v>362790</v>
      </c>
      <c r="H1788" s="12">
        <v>464449</v>
      </c>
      <c r="I1788" s="12">
        <v>561411</v>
      </c>
      <c r="J1788" s="12">
        <v>697696</v>
      </c>
      <c r="K1788" s="12">
        <v>472500</v>
      </c>
      <c r="L1788" s="12">
        <f t="shared" si="108"/>
        <v>448875</v>
      </c>
      <c r="M1788" s="12">
        <f t="shared" si="109"/>
        <v>574656.8672249999</v>
      </c>
      <c r="N1788" s="12">
        <f t="shared" si="110"/>
        <v>694625.98275</v>
      </c>
      <c r="O1788" s="20">
        <f t="shared" si="111"/>
        <v>863250.1408125</v>
      </c>
      <c r="P1788" s="2"/>
    </row>
    <row r="1789" spans="1:16" ht="12.75">
      <c r="A1789" s="19" t="s">
        <v>2138</v>
      </c>
      <c r="B1789" s="11" t="s">
        <v>369</v>
      </c>
      <c r="C1789" s="11" t="s">
        <v>2152</v>
      </c>
      <c r="D1789" s="11" t="s">
        <v>4057</v>
      </c>
      <c r="E1789" s="11" t="s">
        <v>2142</v>
      </c>
      <c r="F1789" s="11" t="s">
        <v>4059</v>
      </c>
      <c r="G1789" s="12">
        <v>362790</v>
      </c>
      <c r="H1789" s="12">
        <v>464449</v>
      </c>
      <c r="I1789" s="12">
        <v>561411</v>
      </c>
      <c r="J1789" s="12">
        <v>697696</v>
      </c>
      <c r="K1789" s="12">
        <v>316000</v>
      </c>
      <c r="L1789" s="12">
        <f t="shared" si="108"/>
        <v>300200</v>
      </c>
      <c r="M1789" s="12">
        <f t="shared" si="109"/>
        <v>384320.78316</v>
      </c>
      <c r="N1789" s="12">
        <f t="shared" si="110"/>
        <v>464554.0964</v>
      </c>
      <c r="O1789" s="20">
        <f t="shared" si="111"/>
        <v>577327.0783</v>
      </c>
      <c r="P1789" s="2"/>
    </row>
    <row r="1790" spans="1:16" ht="12.75">
      <c r="A1790" s="19" t="s">
        <v>2138</v>
      </c>
      <c r="B1790" s="11" t="s">
        <v>371</v>
      </c>
      <c r="C1790" s="11" t="s">
        <v>2153</v>
      </c>
      <c r="D1790" s="11" t="s">
        <v>4057</v>
      </c>
      <c r="E1790" s="11" t="s">
        <v>2142</v>
      </c>
      <c r="F1790" s="11" t="s">
        <v>4059</v>
      </c>
      <c r="G1790" s="12">
        <v>362790</v>
      </c>
      <c r="H1790" s="12">
        <v>464449</v>
      </c>
      <c r="I1790" s="12">
        <v>561411</v>
      </c>
      <c r="J1790" s="12">
        <v>697696</v>
      </c>
      <c r="K1790" s="12">
        <v>385000</v>
      </c>
      <c r="L1790" s="12">
        <f t="shared" si="108"/>
        <v>365750</v>
      </c>
      <c r="M1790" s="12">
        <f t="shared" si="109"/>
        <v>468238.92884999997</v>
      </c>
      <c r="N1790" s="12">
        <f t="shared" si="110"/>
        <v>565991.5415</v>
      </c>
      <c r="O1790" s="20">
        <f t="shared" si="111"/>
        <v>703389.003625</v>
      </c>
      <c r="P1790" s="2"/>
    </row>
    <row r="1791" spans="1:16" ht="12.75">
      <c r="A1791" s="19" t="s">
        <v>2138</v>
      </c>
      <c r="B1791" s="11" t="s">
        <v>374</v>
      </c>
      <c r="C1791" s="11" t="s">
        <v>2154</v>
      </c>
      <c r="D1791" s="11" t="s">
        <v>4057</v>
      </c>
      <c r="E1791" s="11" t="s">
        <v>850</v>
      </c>
      <c r="F1791" s="11" t="s">
        <v>3616</v>
      </c>
      <c r="G1791" s="12">
        <v>292685</v>
      </c>
      <c r="H1791" s="12">
        <v>329656</v>
      </c>
      <c r="I1791" s="12">
        <v>400517</v>
      </c>
      <c r="J1791" s="12">
        <v>462135</v>
      </c>
      <c r="K1791" s="12">
        <v>244938</v>
      </c>
      <c r="L1791" s="12">
        <f t="shared" si="108"/>
        <v>232691.09999999998</v>
      </c>
      <c r="M1791" s="12">
        <f t="shared" si="109"/>
        <v>297894.82273937995</v>
      </c>
      <c r="N1791" s="12">
        <f t="shared" si="110"/>
        <v>360085.28881019994</v>
      </c>
      <c r="O1791" s="20">
        <f t="shared" si="111"/>
        <v>447497.91109064996</v>
      </c>
      <c r="P1791" s="2"/>
    </row>
    <row r="1792" spans="1:16" ht="12.75">
      <c r="A1792" s="19" t="s">
        <v>2138</v>
      </c>
      <c r="B1792" s="11" t="s">
        <v>377</v>
      </c>
      <c r="C1792" s="11" t="s">
        <v>1732</v>
      </c>
      <c r="D1792" s="11" t="s">
        <v>4057</v>
      </c>
      <c r="E1792" s="11" t="s">
        <v>2142</v>
      </c>
      <c r="F1792" s="11" t="s">
        <v>4059</v>
      </c>
      <c r="G1792" s="12">
        <v>362790</v>
      </c>
      <c r="H1792" s="12">
        <v>464449</v>
      </c>
      <c r="I1792" s="12">
        <v>561411</v>
      </c>
      <c r="J1792" s="12">
        <v>697696</v>
      </c>
      <c r="K1792" s="12">
        <v>428000</v>
      </c>
      <c r="L1792" s="12">
        <f t="shared" si="108"/>
        <v>406600</v>
      </c>
      <c r="M1792" s="12">
        <f t="shared" si="109"/>
        <v>520535.74428</v>
      </c>
      <c r="N1792" s="12">
        <f t="shared" si="110"/>
        <v>629206.1812</v>
      </c>
      <c r="O1792" s="20">
        <f t="shared" si="111"/>
        <v>781949.3339</v>
      </c>
      <c r="P1792" s="2"/>
    </row>
    <row r="1793" spans="1:16" ht="12.75">
      <c r="A1793" s="19" t="s">
        <v>2138</v>
      </c>
      <c r="B1793" s="11" t="s">
        <v>379</v>
      </c>
      <c r="C1793" s="11" t="s">
        <v>851</v>
      </c>
      <c r="D1793" s="11" t="s">
        <v>4057</v>
      </c>
      <c r="E1793" s="11" t="s">
        <v>2142</v>
      </c>
      <c r="F1793" s="11" t="s">
        <v>4059</v>
      </c>
      <c r="G1793" s="12">
        <v>362790</v>
      </c>
      <c r="H1793" s="12">
        <v>464449</v>
      </c>
      <c r="I1793" s="12">
        <v>561411</v>
      </c>
      <c r="J1793" s="12">
        <v>697696</v>
      </c>
      <c r="K1793" s="12">
        <v>305000</v>
      </c>
      <c r="L1793" s="12">
        <f t="shared" si="108"/>
        <v>289750</v>
      </c>
      <c r="M1793" s="12">
        <f t="shared" si="109"/>
        <v>370942.52804999996</v>
      </c>
      <c r="N1793" s="12">
        <f t="shared" si="110"/>
        <v>448382.9095</v>
      </c>
      <c r="O1793" s="20">
        <f t="shared" si="111"/>
        <v>557230.249625</v>
      </c>
      <c r="P1793" s="2"/>
    </row>
    <row r="1794" spans="1:16" ht="12.75">
      <c r="A1794" s="19" t="s">
        <v>2138</v>
      </c>
      <c r="B1794" s="11" t="s">
        <v>382</v>
      </c>
      <c r="C1794" s="11" t="s">
        <v>656</v>
      </c>
      <c r="D1794" s="11" t="s">
        <v>4057</v>
      </c>
      <c r="E1794" s="11" t="s">
        <v>2142</v>
      </c>
      <c r="F1794" s="11" t="s">
        <v>4059</v>
      </c>
      <c r="G1794" s="12">
        <v>362790</v>
      </c>
      <c r="H1794" s="12">
        <v>464449</v>
      </c>
      <c r="I1794" s="12">
        <v>561411</v>
      </c>
      <c r="J1794" s="12">
        <v>697696</v>
      </c>
      <c r="K1794" s="12">
        <v>394000</v>
      </c>
      <c r="L1794" s="12">
        <f t="shared" si="108"/>
        <v>374300</v>
      </c>
      <c r="M1794" s="12">
        <f t="shared" si="109"/>
        <v>479184.77394</v>
      </c>
      <c r="N1794" s="12">
        <f t="shared" si="110"/>
        <v>579222.5126</v>
      </c>
      <c r="O1794" s="20">
        <f t="shared" si="111"/>
        <v>719831.8634500001</v>
      </c>
      <c r="P1794" s="2"/>
    </row>
    <row r="1795" spans="1:16" ht="12.75">
      <c r="A1795" s="19" t="s">
        <v>2138</v>
      </c>
      <c r="B1795" s="11" t="s">
        <v>384</v>
      </c>
      <c r="C1795" s="11" t="s">
        <v>1146</v>
      </c>
      <c r="D1795" s="11" t="s">
        <v>4057</v>
      </c>
      <c r="E1795" s="11" t="s">
        <v>2155</v>
      </c>
      <c r="F1795" s="11" t="s">
        <v>4063</v>
      </c>
      <c r="G1795" s="12">
        <v>305666</v>
      </c>
      <c r="H1795" s="12">
        <v>349034</v>
      </c>
      <c r="I1795" s="12">
        <v>424060</v>
      </c>
      <c r="J1795" s="12">
        <v>489300</v>
      </c>
      <c r="K1795" s="12">
        <v>321754</v>
      </c>
      <c r="L1795" s="12">
        <f t="shared" si="108"/>
        <v>305666.3</v>
      </c>
      <c r="M1795" s="12">
        <f t="shared" si="109"/>
        <v>391318.82678753993</v>
      </c>
      <c r="N1795" s="12">
        <f t="shared" si="110"/>
        <v>473013.0972566</v>
      </c>
      <c r="O1795" s="20">
        <f t="shared" si="111"/>
        <v>587839.54668145</v>
      </c>
      <c r="P1795" s="2"/>
    </row>
    <row r="1796" spans="1:16" ht="12.75">
      <c r="A1796" s="19" t="s">
        <v>2156</v>
      </c>
      <c r="B1796" s="11" t="s">
        <v>334</v>
      </c>
      <c r="C1796" s="11" t="s">
        <v>2157</v>
      </c>
      <c r="D1796" s="11" t="s">
        <v>4064</v>
      </c>
      <c r="E1796" s="11" t="s">
        <v>2158</v>
      </c>
      <c r="F1796" s="11" t="s">
        <v>4065</v>
      </c>
      <c r="G1796" s="12">
        <v>200160</v>
      </c>
      <c r="H1796" s="12">
        <v>256248</v>
      </c>
      <c r="I1796" s="12">
        <v>309744</v>
      </c>
      <c r="J1796" s="12">
        <v>384936</v>
      </c>
      <c r="K1796" s="12">
        <v>206761</v>
      </c>
      <c r="L1796" s="12">
        <f aca="true" t="shared" si="112" ref="L1796:L1859">K1796*95%</f>
        <v>196422.94999999998</v>
      </c>
      <c r="M1796" s="12">
        <f aca="true" t="shared" si="113" ref="M1796:M1859">L1796*1.2802158</f>
        <v>251463.76407260995</v>
      </c>
      <c r="N1796" s="12">
        <f aca="true" t="shared" si="114" ref="N1796:N1859">L1796*1.547482</f>
        <v>303960.9795119</v>
      </c>
      <c r="O1796" s="20">
        <f aca="true" t="shared" si="115" ref="O1796:O1859">L1796*1.9231415</f>
        <v>377749.126697425</v>
      </c>
      <c r="P1796" s="2"/>
    </row>
    <row r="1797" spans="1:16" ht="12.75">
      <c r="A1797" s="19" t="s">
        <v>2156</v>
      </c>
      <c r="B1797" s="11" t="s">
        <v>337</v>
      </c>
      <c r="C1797" s="11" t="s">
        <v>2159</v>
      </c>
      <c r="D1797" s="11" t="s">
        <v>4064</v>
      </c>
      <c r="E1797" s="11" t="s">
        <v>350</v>
      </c>
      <c r="F1797" s="13"/>
      <c r="G1797" s="12">
        <v>200160</v>
      </c>
      <c r="H1797" s="12">
        <v>256248</v>
      </c>
      <c r="I1797" s="12">
        <v>309744</v>
      </c>
      <c r="J1797" s="12">
        <v>384936</v>
      </c>
      <c r="K1797" s="12">
        <v>161021</v>
      </c>
      <c r="L1797" s="12">
        <f t="shared" si="112"/>
        <v>152969.94999999998</v>
      </c>
      <c r="M1797" s="12">
        <f t="shared" si="113"/>
        <v>195834.54691520997</v>
      </c>
      <c r="N1797" s="12">
        <f t="shared" si="114"/>
        <v>236718.2441659</v>
      </c>
      <c r="O1797" s="20">
        <f t="shared" si="115"/>
        <v>294182.85909792496</v>
      </c>
      <c r="P1797" s="2"/>
    </row>
    <row r="1798" spans="1:16" ht="12.75">
      <c r="A1798" s="19" t="s">
        <v>2156</v>
      </c>
      <c r="B1798" s="11" t="s">
        <v>340</v>
      </c>
      <c r="C1798" s="11" t="s">
        <v>2160</v>
      </c>
      <c r="D1798" s="11" t="s">
        <v>4064</v>
      </c>
      <c r="E1798" s="11" t="s">
        <v>2161</v>
      </c>
      <c r="F1798" s="11" t="s">
        <v>4066</v>
      </c>
      <c r="G1798" s="12">
        <v>200160</v>
      </c>
      <c r="H1798" s="12">
        <v>256248</v>
      </c>
      <c r="I1798" s="12">
        <v>309744</v>
      </c>
      <c r="J1798" s="12">
        <v>384936</v>
      </c>
      <c r="K1798" s="12">
        <v>79964</v>
      </c>
      <c r="L1798" s="12">
        <f t="shared" si="112"/>
        <v>75965.8</v>
      </c>
      <c r="M1798" s="12">
        <f t="shared" si="113"/>
        <v>97252.61741964</v>
      </c>
      <c r="N1798" s="12">
        <f t="shared" si="114"/>
        <v>117555.7081156</v>
      </c>
      <c r="O1798" s="20">
        <f t="shared" si="115"/>
        <v>146092.9825607</v>
      </c>
      <c r="P1798" s="2"/>
    </row>
    <row r="1799" spans="1:16" ht="12.75">
      <c r="A1799" s="19" t="s">
        <v>2156</v>
      </c>
      <c r="B1799" s="11" t="s">
        <v>2162</v>
      </c>
      <c r="C1799" s="11" t="s">
        <v>2163</v>
      </c>
      <c r="D1799" s="11" t="s">
        <v>4064</v>
      </c>
      <c r="E1799" s="11" t="s">
        <v>2164</v>
      </c>
      <c r="F1799" s="11" t="s">
        <v>4067</v>
      </c>
      <c r="G1799" s="12">
        <v>200160</v>
      </c>
      <c r="H1799" s="12">
        <v>256248</v>
      </c>
      <c r="I1799" s="12">
        <v>309744</v>
      </c>
      <c r="J1799" s="12">
        <v>384936</v>
      </c>
      <c r="K1799" s="12">
        <v>79478</v>
      </c>
      <c r="L1799" s="12">
        <f t="shared" si="112"/>
        <v>75504.09999999999</v>
      </c>
      <c r="M1799" s="12">
        <f t="shared" si="113"/>
        <v>96661.54178477998</v>
      </c>
      <c r="N1799" s="12">
        <f t="shared" si="114"/>
        <v>116841.23567619998</v>
      </c>
      <c r="O1799" s="20">
        <f t="shared" si="115"/>
        <v>145205.06813015</v>
      </c>
      <c r="P1799" s="2"/>
    </row>
    <row r="1800" spans="1:16" ht="12.75">
      <c r="A1800" s="19" t="s">
        <v>2156</v>
      </c>
      <c r="B1800" s="11" t="s">
        <v>343</v>
      </c>
      <c r="C1800" s="11" t="s">
        <v>90</v>
      </c>
      <c r="D1800" s="11" t="s">
        <v>4064</v>
      </c>
      <c r="E1800" s="11" t="s">
        <v>350</v>
      </c>
      <c r="F1800" s="13"/>
      <c r="G1800" s="12">
        <v>200160</v>
      </c>
      <c r="H1800" s="12">
        <v>256248</v>
      </c>
      <c r="I1800" s="12">
        <v>309744</v>
      </c>
      <c r="J1800" s="12">
        <v>384936</v>
      </c>
      <c r="K1800" s="12">
        <v>114720</v>
      </c>
      <c r="L1800" s="12">
        <f t="shared" si="112"/>
        <v>108984</v>
      </c>
      <c r="M1800" s="12">
        <f t="shared" si="113"/>
        <v>139523.0387472</v>
      </c>
      <c r="N1800" s="12">
        <f t="shared" si="114"/>
        <v>168650.778288</v>
      </c>
      <c r="O1800" s="20">
        <f t="shared" si="115"/>
        <v>209591.653236</v>
      </c>
      <c r="P1800" s="2"/>
    </row>
    <row r="1801" spans="1:16" ht="12.75">
      <c r="A1801" s="19" t="s">
        <v>2156</v>
      </c>
      <c r="B1801" s="11" t="s">
        <v>346</v>
      </c>
      <c r="C1801" s="11" t="s">
        <v>2165</v>
      </c>
      <c r="D1801" s="11" t="s">
        <v>4064</v>
      </c>
      <c r="E1801" s="11" t="s">
        <v>2166</v>
      </c>
      <c r="F1801" s="11" t="s">
        <v>4068</v>
      </c>
      <c r="G1801" s="12">
        <v>200160</v>
      </c>
      <c r="H1801" s="12">
        <v>256248</v>
      </c>
      <c r="I1801" s="12">
        <v>309744</v>
      </c>
      <c r="J1801" s="12">
        <v>384936</v>
      </c>
      <c r="K1801" s="12">
        <v>84096</v>
      </c>
      <c r="L1801" s="12">
        <f t="shared" si="112"/>
        <v>79891.2</v>
      </c>
      <c r="M1801" s="12">
        <f t="shared" si="113"/>
        <v>102277.97652095999</v>
      </c>
      <c r="N1801" s="12">
        <f t="shared" si="114"/>
        <v>123630.19395839999</v>
      </c>
      <c r="O1801" s="20">
        <f t="shared" si="115"/>
        <v>153642.0822048</v>
      </c>
      <c r="P1801" s="2"/>
    </row>
    <row r="1802" spans="1:16" ht="12.75">
      <c r="A1802" s="19" t="s">
        <v>2156</v>
      </c>
      <c r="B1802" s="11" t="s">
        <v>348</v>
      </c>
      <c r="C1802" s="11" t="s">
        <v>2167</v>
      </c>
      <c r="D1802" s="11" t="s">
        <v>4064</v>
      </c>
      <c r="E1802" s="11" t="s">
        <v>350</v>
      </c>
      <c r="F1802" s="13"/>
      <c r="G1802" s="12">
        <v>200160</v>
      </c>
      <c r="H1802" s="12">
        <v>256248</v>
      </c>
      <c r="I1802" s="12">
        <v>309744</v>
      </c>
      <c r="J1802" s="12">
        <v>384936</v>
      </c>
      <c r="K1802" s="12">
        <v>55659</v>
      </c>
      <c r="L1802" s="12">
        <f t="shared" si="112"/>
        <v>52876.049999999996</v>
      </c>
      <c r="M1802" s="12">
        <f t="shared" si="113"/>
        <v>67692.75465158999</v>
      </c>
      <c r="N1802" s="12">
        <f t="shared" si="114"/>
        <v>81824.73560609999</v>
      </c>
      <c r="O1802" s="20">
        <f t="shared" si="115"/>
        <v>101688.12611107499</v>
      </c>
      <c r="P1802" s="2"/>
    </row>
    <row r="1803" spans="1:16" ht="12.75">
      <c r="A1803" s="19" t="s">
        <v>2156</v>
      </c>
      <c r="B1803" s="11" t="s">
        <v>351</v>
      </c>
      <c r="C1803" s="11" t="s">
        <v>2168</v>
      </c>
      <c r="D1803" s="11" t="s">
        <v>4064</v>
      </c>
      <c r="E1803" s="11" t="s">
        <v>2169</v>
      </c>
      <c r="F1803" s="11" t="s">
        <v>4069</v>
      </c>
      <c r="G1803" s="12">
        <v>200160</v>
      </c>
      <c r="H1803" s="12">
        <v>256248</v>
      </c>
      <c r="I1803" s="12">
        <v>309744</v>
      </c>
      <c r="J1803" s="12">
        <v>384936</v>
      </c>
      <c r="K1803" s="12">
        <v>134325</v>
      </c>
      <c r="L1803" s="12">
        <f t="shared" si="112"/>
        <v>127608.75</v>
      </c>
      <c r="M1803" s="12">
        <f t="shared" si="113"/>
        <v>163366.73796824997</v>
      </c>
      <c r="N1803" s="12">
        <f t="shared" si="114"/>
        <v>197472.2436675</v>
      </c>
      <c r="O1803" s="20">
        <f t="shared" si="115"/>
        <v>245409.682888125</v>
      </c>
      <c r="P1803" s="2"/>
    </row>
    <row r="1804" spans="1:16" ht="12.75">
      <c r="A1804" s="19" t="s">
        <v>2156</v>
      </c>
      <c r="B1804" s="11" t="s">
        <v>353</v>
      </c>
      <c r="C1804" s="11" t="s">
        <v>2170</v>
      </c>
      <c r="D1804" s="11" t="s">
        <v>4064</v>
      </c>
      <c r="E1804" s="11" t="s">
        <v>2171</v>
      </c>
      <c r="F1804" s="11" t="s">
        <v>4070</v>
      </c>
      <c r="G1804" s="12">
        <v>200160</v>
      </c>
      <c r="H1804" s="12">
        <v>256248</v>
      </c>
      <c r="I1804" s="12">
        <v>309744</v>
      </c>
      <c r="J1804" s="12">
        <v>384936</v>
      </c>
      <c r="K1804" s="12">
        <v>85068</v>
      </c>
      <c r="L1804" s="12">
        <f t="shared" si="112"/>
        <v>80814.59999999999</v>
      </c>
      <c r="M1804" s="12">
        <f t="shared" si="113"/>
        <v>103460.12779067998</v>
      </c>
      <c r="N1804" s="12">
        <f t="shared" si="114"/>
        <v>125059.1388372</v>
      </c>
      <c r="O1804" s="20">
        <f t="shared" si="115"/>
        <v>155417.9110659</v>
      </c>
      <c r="P1804" s="2"/>
    </row>
    <row r="1805" spans="1:16" ht="12.75">
      <c r="A1805" s="19" t="s">
        <v>2156</v>
      </c>
      <c r="B1805" s="11" t="s">
        <v>356</v>
      </c>
      <c r="C1805" s="11" t="s">
        <v>614</v>
      </c>
      <c r="D1805" s="11" t="s">
        <v>4064</v>
      </c>
      <c r="E1805" s="11" t="s">
        <v>2172</v>
      </c>
      <c r="F1805" s="11" t="s">
        <v>4071</v>
      </c>
      <c r="G1805" s="12">
        <v>200160</v>
      </c>
      <c r="H1805" s="12">
        <v>256248</v>
      </c>
      <c r="I1805" s="12">
        <v>309744</v>
      </c>
      <c r="J1805" s="12">
        <v>384936</v>
      </c>
      <c r="K1805" s="12">
        <v>135987</v>
      </c>
      <c r="L1805" s="12">
        <f t="shared" si="112"/>
        <v>129187.65</v>
      </c>
      <c r="M1805" s="12">
        <f t="shared" si="113"/>
        <v>165388.07069486997</v>
      </c>
      <c r="N1805" s="12">
        <f t="shared" si="114"/>
        <v>199915.5629973</v>
      </c>
      <c r="O1805" s="20">
        <f t="shared" si="115"/>
        <v>248446.13100247498</v>
      </c>
      <c r="P1805" s="2"/>
    </row>
    <row r="1806" spans="1:16" ht="12.75">
      <c r="A1806" s="19" t="s">
        <v>2156</v>
      </c>
      <c r="B1806" s="11" t="s">
        <v>359</v>
      </c>
      <c r="C1806" s="11" t="s">
        <v>2173</v>
      </c>
      <c r="D1806" s="11" t="s">
        <v>4064</v>
      </c>
      <c r="E1806" s="11" t="s">
        <v>350</v>
      </c>
      <c r="F1806" s="13"/>
      <c r="G1806" s="12">
        <v>200160</v>
      </c>
      <c r="H1806" s="12">
        <v>256248</v>
      </c>
      <c r="I1806" s="12">
        <v>309744</v>
      </c>
      <c r="J1806" s="12">
        <v>384936</v>
      </c>
      <c r="K1806" s="12">
        <v>63315</v>
      </c>
      <c r="L1806" s="12">
        <f t="shared" si="112"/>
        <v>60149.25</v>
      </c>
      <c r="M1806" s="12">
        <f t="shared" si="113"/>
        <v>77004.02020814999</v>
      </c>
      <c r="N1806" s="12">
        <f t="shared" si="114"/>
        <v>93079.8816885</v>
      </c>
      <c r="O1806" s="20">
        <f t="shared" si="115"/>
        <v>115675.518868875</v>
      </c>
      <c r="P1806" s="2"/>
    </row>
    <row r="1807" spans="1:16" ht="12.75">
      <c r="A1807" s="19" t="s">
        <v>2156</v>
      </c>
      <c r="B1807" s="11" t="s">
        <v>361</v>
      </c>
      <c r="C1807" s="11" t="s">
        <v>2174</v>
      </c>
      <c r="D1807" s="11" t="s">
        <v>4064</v>
      </c>
      <c r="E1807" s="11" t="s">
        <v>350</v>
      </c>
      <c r="F1807" s="13"/>
      <c r="G1807" s="12">
        <v>200160</v>
      </c>
      <c r="H1807" s="12">
        <v>256248</v>
      </c>
      <c r="I1807" s="12">
        <v>309744</v>
      </c>
      <c r="J1807" s="12">
        <v>384936</v>
      </c>
      <c r="K1807" s="12">
        <v>33176</v>
      </c>
      <c r="L1807" s="12">
        <f t="shared" si="112"/>
        <v>31517.199999999997</v>
      </c>
      <c r="M1807" s="12">
        <f t="shared" si="113"/>
        <v>40348.81741175999</v>
      </c>
      <c r="N1807" s="12">
        <f t="shared" si="114"/>
        <v>48772.299690399996</v>
      </c>
      <c r="O1807" s="20">
        <f t="shared" si="115"/>
        <v>60612.035283799996</v>
      </c>
      <c r="P1807" s="2"/>
    </row>
    <row r="1808" spans="1:16" ht="12.75">
      <c r="A1808" s="19" t="s">
        <v>2156</v>
      </c>
      <c r="B1808" s="11" t="s">
        <v>363</v>
      </c>
      <c r="C1808" s="11" t="s">
        <v>2175</v>
      </c>
      <c r="D1808" s="11" t="s">
        <v>4064</v>
      </c>
      <c r="E1808" s="11" t="s">
        <v>350</v>
      </c>
      <c r="F1808" s="13"/>
      <c r="G1808" s="12">
        <v>200160</v>
      </c>
      <c r="H1808" s="12">
        <v>256248</v>
      </c>
      <c r="I1808" s="12">
        <v>309744</v>
      </c>
      <c r="J1808" s="12">
        <v>384936</v>
      </c>
      <c r="K1808" s="12">
        <v>90293</v>
      </c>
      <c r="L1808" s="12">
        <f t="shared" si="112"/>
        <v>85778.34999999999</v>
      </c>
      <c r="M1808" s="12">
        <f t="shared" si="113"/>
        <v>109814.79896792998</v>
      </c>
      <c r="N1808" s="12">
        <f t="shared" si="114"/>
        <v>132740.45261469999</v>
      </c>
      <c r="O1808" s="20">
        <f t="shared" si="115"/>
        <v>164963.904686525</v>
      </c>
      <c r="P1808" s="2"/>
    </row>
    <row r="1809" spans="1:16" ht="12.75">
      <c r="A1809" s="19" t="s">
        <v>2156</v>
      </c>
      <c r="B1809" s="11" t="s">
        <v>365</v>
      </c>
      <c r="C1809" s="11" t="s">
        <v>2176</v>
      </c>
      <c r="D1809" s="11" t="s">
        <v>4064</v>
      </c>
      <c r="E1809" s="11" t="s">
        <v>2177</v>
      </c>
      <c r="F1809" s="11" t="s">
        <v>4072</v>
      </c>
      <c r="G1809" s="12">
        <v>200160</v>
      </c>
      <c r="H1809" s="12">
        <v>256248</v>
      </c>
      <c r="I1809" s="12">
        <v>309744</v>
      </c>
      <c r="J1809" s="12">
        <v>384936</v>
      </c>
      <c r="K1809" s="12">
        <v>62829</v>
      </c>
      <c r="L1809" s="12">
        <f t="shared" si="112"/>
        <v>59687.549999999996</v>
      </c>
      <c r="M1809" s="12">
        <f t="shared" si="113"/>
        <v>76412.94457328999</v>
      </c>
      <c r="N1809" s="12">
        <f t="shared" si="114"/>
        <v>92365.40924909999</v>
      </c>
      <c r="O1809" s="20">
        <f t="shared" si="115"/>
        <v>114787.604438325</v>
      </c>
      <c r="P1809" s="2"/>
    </row>
    <row r="1810" spans="1:16" ht="12.75">
      <c r="A1810" s="19" t="s">
        <v>2156</v>
      </c>
      <c r="B1810" s="11" t="s">
        <v>367</v>
      </c>
      <c r="C1810" s="11" t="s">
        <v>625</v>
      </c>
      <c r="D1810" s="11" t="s">
        <v>4064</v>
      </c>
      <c r="E1810" s="11" t="s">
        <v>2178</v>
      </c>
      <c r="F1810" s="11" t="s">
        <v>4073</v>
      </c>
      <c r="G1810" s="12">
        <v>200160</v>
      </c>
      <c r="H1810" s="12">
        <v>256248</v>
      </c>
      <c r="I1810" s="12">
        <v>309744</v>
      </c>
      <c r="J1810" s="12">
        <v>384936</v>
      </c>
      <c r="K1810" s="12">
        <v>147167</v>
      </c>
      <c r="L1810" s="12">
        <f t="shared" si="112"/>
        <v>139808.65</v>
      </c>
      <c r="M1810" s="12">
        <f t="shared" si="113"/>
        <v>178985.24270667</v>
      </c>
      <c r="N1810" s="12">
        <f t="shared" si="114"/>
        <v>216351.3693193</v>
      </c>
      <c r="O1810" s="20">
        <f t="shared" si="115"/>
        <v>268871.816873975</v>
      </c>
      <c r="P1810" s="2"/>
    </row>
    <row r="1811" spans="1:16" ht="12.75">
      <c r="A1811" s="19" t="s">
        <v>2156</v>
      </c>
      <c r="B1811" s="11" t="s">
        <v>2179</v>
      </c>
      <c r="C1811" s="11" t="s">
        <v>2180</v>
      </c>
      <c r="D1811" s="11" t="s">
        <v>4064</v>
      </c>
      <c r="E1811" s="11" t="s">
        <v>2181</v>
      </c>
      <c r="F1811" s="11" t="s">
        <v>4074</v>
      </c>
      <c r="G1811" s="12">
        <v>242250</v>
      </c>
      <c r="H1811" s="12">
        <v>272850</v>
      </c>
      <c r="I1811" s="12">
        <v>331500</v>
      </c>
      <c r="J1811" s="12">
        <v>384936</v>
      </c>
      <c r="K1811" s="12">
        <v>277442</v>
      </c>
      <c r="L1811" s="12">
        <f t="shared" si="112"/>
        <v>263569.89999999997</v>
      </c>
      <c r="M1811" s="12">
        <f t="shared" si="113"/>
        <v>337426.35038441996</v>
      </c>
      <c r="N1811" s="12">
        <f t="shared" si="114"/>
        <v>407869.6759918</v>
      </c>
      <c r="O1811" s="20">
        <f t="shared" si="115"/>
        <v>506882.21284084994</v>
      </c>
      <c r="P1811" s="2"/>
    </row>
    <row r="1812" spans="1:16" ht="12.75">
      <c r="A1812" s="19" t="s">
        <v>2156</v>
      </c>
      <c r="B1812" s="11" t="s">
        <v>369</v>
      </c>
      <c r="C1812" s="11" t="s">
        <v>2182</v>
      </c>
      <c r="D1812" s="11" t="s">
        <v>4064</v>
      </c>
      <c r="E1812" s="11" t="s">
        <v>2183</v>
      </c>
      <c r="F1812" s="11" t="s">
        <v>4075</v>
      </c>
      <c r="G1812" s="12">
        <v>200160</v>
      </c>
      <c r="H1812" s="12">
        <v>256248</v>
      </c>
      <c r="I1812" s="12">
        <v>309744</v>
      </c>
      <c r="J1812" s="12">
        <v>384936</v>
      </c>
      <c r="K1812" s="12">
        <v>92845</v>
      </c>
      <c r="L1812" s="12">
        <f t="shared" si="112"/>
        <v>88202.75</v>
      </c>
      <c r="M1812" s="12">
        <f t="shared" si="113"/>
        <v>112918.55415345</v>
      </c>
      <c r="N1812" s="12">
        <f t="shared" si="114"/>
        <v>136492.1679755</v>
      </c>
      <c r="O1812" s="20">
        <f t="shared" si="115"/>
        <v>169626.368939125</v>
      </c>
      <c r="P1812" s="2"/>
    </row>
    <row r="1813" spans="1:16" ht="12.75">
      <c r="A1813" s="19" t="s">
        <v>2156</v>
      </c>
      <c r="B1813" s="11" t="s">
        <v>371</v>
      </c>
      <c r="C1813" s="11" t="s">
        <v>2184</v>
      </c>
      <c r="D1813" s="11" t="s">
        <v>4064</v>
      </c>
      <c r="E1813" s="11" t="s">
        <v>2185</v>
      </c>
      <c r="F1813" s="11" t="s">
        <v>4076</v>
      </c>
      <c r="G1813" s="12">
        <v>200160</v>
      </c>
      <c r="H1813" s="12">
        <v>256248</v>
      </c>
      <c r="I1813" s="12">
        <v>309744</v>
      </c>
      <c r="J1813" s="12">
        <v>384936</v>
      </c>
      <c r="K1813" s="12">
        <v>77926</v>
      </c>
      <c r="L1813" s="12">
        <f t="shared" si="112"/>
        <v>74029.7</v>
      </c>
      <c r="M1813" s="12">
        <f t="shared" si="113"/>
        <v>94773.99160925999</v>
      </c>
      <c r="N1813" s="12">
        <f t="shared" si="114"/>
        <v>114559.6282154</v>
      </c>
      <c r="O1813" s="20">
        <f t="shared" si="115"/>
        <v>142369.58830255</v>
      </c>
      <c r="P1813" s="2"/>
    </row>
    <row r="1814" spans="1:16" ht="12.75">
      <c r="A1814" s="19" t="s">
        <v>2156</v>
      </c>
      <c r="B1814" s="11" t="s">
        <v>374</v>
      </c>
      <c r="C1814" s="11" t="s">
        <v>2186</v>
      </c>
      <c r="D1814" s="11" t="s">
        <v>4064</v>
      </c>
      <c r="E1814" s="11" t="s">
        <v>350</v>
      </c>
      <c r="F1814" s="13"/>
      <c r="G1814" s="12">
        <v>200160</v>
      </c>
      <c r="H1814" s="12">
        <v>256248</v>
      </c>
      <c r="I1814" s="12">
        <v>309744</v>
      </c>
      <c r="J1814" s="12">
        <v>384936</v>
      </c>
      <c r="K1814" s="12">
        <v>134772</v>
      </c>
      <c r="L1814" s="12">
        <f t="shared" si="112"/>
        <v>128033.4</v>
      </c>
      <c r="M1814" s="12">
        <f t="shared" si="113"/>
        <v>163910.38160772</v>
      </c>
      <c r="N1814" s="12">
        <f t="shared" si="114"/>
        <v>198129.3818988</v>
      </c>
      <c r="O1814" s="20">
        <f t="shared" si="115"/>
        <v>246226.3449261</v>
      </c>
      <c r="P1814" s="2"/>
    </row>
    <row r="1815" spans="1:16" ht="12.75">
      <c r="A1815" s="19" t="s">
        <v>2156</v>
      </c>
      <c r="B1815" s="11" t="s">
        <v>377</v>
      </c>
      <c r="C1815" s="11" t="s">
        <v>812</v>
      </c>
      <c r="D1815" s="11" t="s">
        <v>4064</v>
      </c>
      <c r="E1815" s="11" t="s">
        <v>2187</v>
      </c>
      <c r="F1815" s="11" t="s">
        <v>4077</v>
      </c>
      <c r="G1815" s="12">
        <v>200160</v>
      </c>
      <c r="H1815" s="12">
        <v>256248</v>
      </c>
      <c r="I1815" s="12">
        <v>309744</v>
      </c>
      <c r="J1815" s="12">
        <v>384936</v>
      </c>
      <c r="K1815" s="12">
        <v>114841</v>
      </c>
      <c r="L1815" s="12">
        <f t="shared" si="112"/>
        <v>109098.95</v>
      </c>
      <c r="M1815" s="12">
        <f t="shared" si="113"/>
        <v>139670.19955341</v>
      </c>
      <c r="N1815" s="12">
        <f t="shared" si="114"/>
        <v>168828.6613439</v>
      </c>
      <c r="O1815" s="20">
        <f t="shared" si="115"/>
        <v>209812.718351425</v>
      </c>
      <c r="P1815" s="2"/>
    </row>
    <row r="1816" spans="1:16" ht="12.75">
      <c r="A1816" s="19" t="s">
        <v>2156</v>
      </c>
      <c r="B1816" s="11" t="s">
        <v>379</v>
      </c>
      <c r="C1816" s="11" t="s">
        <v>2188</v>
      </c>
      <c r="D1816" s="11" t="s">
        <v>4064</v>
      </c>
      <c r="E1816" s="11" t="s">
        <v>350</v>
      </c>
      <c r="F1816" s="13"/>
      <c r="G1816" s="12">
        <v>200160</v>
      </c>
      <c r="H1816" s="12">
        <v>256248</v>
      </c>
      <c r="I1816" s="12">
        <v>309744</v>
      </c>
      <c r="J1816" s="12">
        <v>384936</v>
      </c>
      <c r="K1816" s="12">
        <v>97463</v>
      </c>
      <c r="L1816" s="12">
        <f t="shared" si="112"/>
        <v>92589.84999999999</v>
      </c>
      <c r="M1816" s="12">
        <f t="shared" si="113"/>
        <v>118534.98888962998</v>
      </c>
      <c r="N1816" s="12">
        <f t="shared" si="114"/>
        <v>143281.1262577</v>
      </c>
      <c r="O1816" s="20">
        <f t="shared" si="115"/>
        <v>178063.383013775</v>
      </c>
      <c r="P1816" s="2"/>
    </row>
    <row r="1817" spans="1:16" ht="12.75">
      <c r="A1817" s="19" t="s">
        <v>2156</v>
      </c>
      <c r="B1817" s="11" t="s">
        <v>382</v>
      </c>
      <c r="C1817" s="11" t="s">
        <v>2189</v>
      </c>
      <c r="D1817" s="11" t="s">
        <v>4064</v>
      </c>
      <c r="E1817" s="11" t="s">
        <v>2190</v>
      </c>
      <c r="F1817" s="11" t="s">
        <v>4078</v>
      </c>
      <c r="G1817" s="12">
        <v>200160</v>
      </c>
      <c r="H1817" s="12">
        <v>256248</v>
      </c>
      <c r="I1817" s="12">
        <v>309744</v>
      </c>
      <c r="J1817" s="12">
        <v>384936</v>
      </c>
      <c r="K1817" s="12">
        <v>164059</v>
      </c>
      <c r="L1817" s="12">
        <f t="shared" si="112"/>
        <v>155856.05</v>
      </c>
      <c r="M1817" s="12">
        <f t="shared" si="113"/>
        <v>199529.37773558998</v>
      </c>
      <c r="N1817" s="12">
        <f t="shared" si="114"/>
        <v>241184.43196609998</v>
      </c>
      <c r="O1817" s="20">
        <f t="shared" si="115"/>
        <v>299733.237781075</v>
      </c>
      <c r="P1817" s="2"/>
    </row>
    <row r="1818" spans="1:16" ht="12.75">
      <c r="A1818" s="19" t="s">
        <v>2156</v>
      </c>
      <c r="B1818" s="11" t="s">
        <v>384</v>
      </c>
      <c r="C1818" s="11" t="s">
        <v>67</v>
      </c>
      <c r="D1818" s="11" t="s">
        <v>4064</v>
      </c>
      <c r="E1818" s="11" t="s">
        <v>2191</v>
      </c>
      <c r="F1818" s="11" t="s">
        <v>4079</v>
      </c>
      <c r="G1818" s="12">
        <v>200160</v>
      </c>
      <c r="H1818" s="12">
        <v>256248</v>
      </c>
      <c r="I1818" s="12">
        <v>309744</v>
      </c>
      <c r="J1818" s="12">
        <v>384936</v>
      </c>
      <c r="K1818" s="12">
        <v>84703</v>
      </c>
      <c r="L1818" s="12">
        <f t="shared" si="112"/>
        <v>80467.84999999999</v>
      </c>
      <c r="M1818" s="12">
        <f t="shared" si="113"/>
        <v>103016.21296202998</v>
      </c>
      <c r="N1818" s="12">
        <f t="shared" si="114"/>
        <v>124522.54945369999</v>
      </c>
      <c r="O1818" s="20">
        <f t="shared" si="115"/>
        <v>154751.061750775</v>
      </c>
      <c r="P1818" s="2"/>
    </row>
    <row r="1819" spans="1:16" ht="12.75">
      <c r="A1819" s="19" t="s">
        <v>2156</v>
      </c>
      <c r="B1819" s="11" t="s">
        <v>386</v>
      </c>
      <c r="C1819" s="11" t="s">
        <v>2192</v>
      </c>
      <c r="D1819" s="11" t="s">
        <v>4064</v>
      </c>
      <c r="E1819" s="11" t="s">
        <v>2158</v>
      </c>
      <c r="F1819" s="11" t="s">
        <v>4065</v>
      </c>
      <c r="G1819" s="12">
        <v>200160</v>
      </c>
      <c r="H1819" s="12">
        <v>256248</v>
      </c>
      <c r="I1819" s="12">
        <v>309744</v>
      </c>
      <c r="J1819" s="12">
        <v>384936</v>
      </c>
      <c r="K1819" s="12">
        <v>187975</v>
      </c>
      <c r="L1819" s="12">
        <f t="shared" si="112"/>
        <v>178576.25</v>
      </c>
      <c r="M1819" s="12">
        <f t="shared" si="113"/>
        <v>228616.13675474998</v>
      </c>
      <c r="N1819" s="12">
        <f t="shared" si="114"/>
        <v>276343.5325025</v>
      </c>
      <c r="O1819" s="20">
        <f t="shared" si="115"/>
        <v>343427.397289375</v>
      </c>
      <c r="P1819" s="2"/>
    </row>
    <row r="1820" spans="1:16" ht="12.75">
      <c r="A1820" s="19" t="s">
        <v>2156</v>
      </c>
      <c r="B1820" s="11" t="s">
        <v>389</v>
      </c>
      <c r="C1820" s="11" t="s">
        <v>823</v>
      </c>
      <c r="D1820" s="11" t="s">
        <v>4064</v>
      </c>
      <c r="E1820" s="11" t="s">
        <v>2193</v>
      </c>
      <c r="F1820" s="11" t="s">
        <v>4080</v>
      </c>
      <c r="G1820" s="12">
        <v>213750</v>
      </c>
      <c r="H1820" s="12">
        <v>256248</v>
      </c>
      <c r="I1820" s="12">
        <v>309744</v>
      </c>
      <c r="J1820" s="12">
        <v>384936</v>
      </c>
      <c r="K1820" s="12">
        <v>225000</v>
      </c>
      <c r="L1820" s="12">
        <f t="shared" si="112"/>
        <v>213750</v>
      </c>
      <c r="M1820" s="12">
        <f t="shared" si="113"/>
        <v>273646.12724999996</v>
      </c>
      <c r="N1820" s="12">
        <f t="shared" si="114"/>
        <v>330774.2775</v>
      </c>
      <c r="O1820" s="20">
        <f t="shared" si="115"/>
        <v>411071.49562500004</v>
      </c>
      <c r="P1820" s="2"/>
    </row>
    <row r="1821" spans="1:16" ht="12.75">
      <c r="A1821" s="19" t="s">
        <v>2156</v>
      </c>
      <c r="B1821" s="11" t="s">
        <v>391</v>
      </c>
      <c r="C1821" s="11" t="s">
        <v>824</v>
      </c>
      <c r="D1821" s="11" t="s">
        <v>4064</v>
      </c>
      <c r="E1821" s="11" t="s">
        <v>2194</v>
      </c>
      <c r="F1821" s="11" t="s">
        <v>4081</v>
      </c>
      <c r="G1821" s="12">
        <v>200160</v>
      </c>
      <c r="H1821" s="12">
        <v>256248</v>
      </c>
      <c r="I1821" s="12">
        <v>309744</v>
      </c>
      <c r="J1821" s="12">
        <v>384936</v>
      </c>
      <c r="K1821" s="12">
        <v>140483</v>
      </c>
      <c r="L1821" s="12">
        <f t="shared" si="112"/>
        <v>133458.85</v>
      </c>
      <c r="M1821" s="12">
        <f t="shared" si="113"/>
        <v>170856.12841983</v>
      </c>
      <c r="N1821" s="12">
        <f t="shared" si="114"/>
        <v>206525.1681157</v>
      </c>
      <c r="O1821" s="20">
        <f t="shared" si="115"/>
        <v>256660.25297727503</v>
      </c>
      <c r="P1821" s="2"/>
    </row>
    <row r="1822" spans="1:16" ht="12.75">
      <c r="A1822" s="19" t="s">
        <v>2156</v>
      </c>
      <c r="B1822" s="11" t="s">
        <v>394</v>
      </c>
      <c r="C1822" s="11" t="s">
        <v>2195</v>
      </c>
      <c r="D1822" s="11" t="s">
        <v>4064</v>
      </c>
      <c r="E1822" s="11" t="s">
        <v>2196</v>
      </c>
      <c r="F1822" s="11" t="s">
        <v>4082</v>
      </c>
      <c r="G1822" s="12">
        <v>324088</v>
      </c>
      <c r="H1822" s="12">
        <v>365025</v>
      </c>
      <c r="I1822" s="12">
        <v>443489</v>
      </c>
      <c r="J1822" s="12">
        <v>511718</v>
      </c>
      <c r="K1822" s="12">
        <v>341145</v>
      </c>
      <c r="L1822" s="12">
        <f t="shared" si="112"/>
        <v>324087.75</v>
      </c>
      <c r="M1822" s="12">
        <f t="shared" si="113"/>
        <v>414902.25813644996</v>
      </c>
      <c r="N1822" s="12">
        <f t="shared" si="114"/>
        <v>501519.9595455</v>
      </c>
      <c r="O1822" s="20">
        <f t="shared" si="115"/>
        <v>623266.601666625</v>
      </c>
      <c r="P1822" s="2"/>
    </row>
    <row r="1823" spans="1:16" ht="12.75">
      <c r="A1823" s="19" t="s">
        <v>2156</v>
      </c>
      <c r="B1823" s="11" t="s">
        <v>397</v>
      </c>
      <c r="C1823" s="11" t="s">
        <v>739</v>
      </c>
      <c r="D1823" s="11" t="s">
        <v>4064</v>
      </c>
      <c r="E1823" s="11" t="s">
        <v>350</v>
      </c>
      <c r="F1823" s="13"/>
      <c r="G1823" s="12">
        <v>200160</v>
      </c>
      <c r="H1823" s="12">
        <v>256248</v>
      </c>
      <c r="I1823" s="12">
        <v>309744</v>
      </c>
      <c r="J1823" s="12">
        <v>384936</v>
      </c>
      <c r="K1823" s="12">
        <v>94547</v>
      </c>
      <c r="L1823" s="12">
        <f t="shared" si="112"/>
        <v>89819.65</v>
      </c>
      <c r="M1823" s="12">
        <f t="shared" si="113"/>
        <v>114988.53508046998</v>
      </c>
      <c r="N1823" s="12">
        <f t="shared" si="114"/>
        <v>138994.29162129998</v>
      </c>
      <c r="O1823" s="20">
        <f t="shared" si="115"/>
        <v>172735.896430475</v>
      </c>
      <c r="P1823" s="2"/>
    </row>
    <row r="1824" spans="1:16" ht="12.75">
      <c r="A1824" s="19" t="s">
        <v>2156</v>
      </c>
      <c r="B1824" s="11" t="s">
        <v>399</v>
      </c>
      <c r="C1824" s="11" t="s">
        <v>2197</v>
      </c>
      <c r="D1824" s="11" t="s">
        <v>4064</v>
      </c>
      <c r="E1824" s="11" t="s">
        <v>350</v>
      </c>
      <c r="F1824" s="13"/>
      <c r="G1824" s="12">
        <v>200160</v>
      </c>
      <c r="H1824" s="12">
        <v>256248</v>
      </c>
      <c r="I1824" s="12">
        <v>309744</v>
      </c>
      <c r="J1824" s="12">
        <v>384936</v>
      </c>
      <c r="K1824" s="12">
        <v>109373</v>
      </c>
      <c r="L1824" s="12">
        <f t="shared" si="112"/>
        <v>103904.34999999999</v>
      </c>
      <c r="M1824" s="12">
        <f t="shared" si="113"/>
        <v>133019.99055872997</v>
      </c>
      <c r="N1824" s="12">
        <f t="shared" si="114"/>
        <v>160790.1113467</v>
      </c>
      <c r="O1824" s="20">
        <f t="shared" si="115"/>
        <v>199822.767515525</v>
      </c>
      <c r="P1824" s="2"/>
    </row>
    <row r="1825" spans="1:16" ht="12.75">
      <c r="A1825" s="19" t="s">
        <v>2156</v>
      </c>
      <c r="B1825" s="11" t="s">
        <v>401</v>
      </c>
      <c r="C1825" s="11" t="s">
        <v>2198</v>
      </c>
      <c r="D1825" s="11" t="s">
        <v>4064</v>
      </c>
      <c r="E1825" s="11" t="s">
        <v>2199</v>
      </c>
      <c r="F1825" s="11" t="s">
        <v>4083</v>
      </c>
      <c r="G1825" s="12">
        <v>200160</v>
      </c>
      <c r="H1825" s="12">
        <v>256248</v>
      </c>
      <c r="I1825" s="12">
        <v>309744</v>
      </c>
      <c r="J1825" s="12">
        <v>384936</v>
      </c>
      <c r="K1825" s="12">
        <v>182774</v>
      </c>
      <c r="L1825" s="12">
        <f t="shared" si="112"/>
        <v>173635.3</v>
      </c>
      <c r="M1825" s="12">
        <f t="shared" si="113"/>
        <v>222290.65449773998</v>
      </c>
      <c r="N1825" s="12">
        <f t="shared" si="114"/>
        <v>268697.5013146</v>
      </c>
      <c r="O1825" s="20">
        <f t="shared" si="115"/>
        <v>333925.25129494997</v>
      </c>
      <c r="P1825" s="2"/>
    </row>
    <row r="1826" spans="1:16" ht="12.75">
      <c r="A1826" s="19" t="s">
        <v>2156</v>
      </c>
      <c r="B1826" s="11" t="s">
        <v>404</v>
      </c>
      <c r="C1826" s="11" t="s">
        <v>2200</v>
      </c>
      <c r="D1826" s="11" t="s">
        <v>4064</v>
      </c>
      <c r="E1826" s="11" t="s">
        <v>2158</v>
      </c>
      <c r="F1826" s="11" t="s">
        <v>4065</v>
      </c>
      <c r="G1826" s="12">
        <v>200160</v>
      </c>
      <c r="H1826" s="12">
        <v>256248</v>
      </c>
      <c r="I1826" s="12">
        <v>309744</v>
      </c>
      <c r="J1826" s="12">
        <v>384936</v>
      </c>
      <c r="K1826" s="12">
        <v>152404</v>
      </c>
      <c r="L1826" s="12">
        <f t="shared" si="112"/>
        <v>144783.8</v>
      </c>
      <c r="M1826" s="12">
        <f t="shared" si="113"/>
        <v>185354.50834403996</v>
      </c>
      <c r="N1826" s="12">
        <f t="shared" si="114"/>
        <v>224050.32439159998</v>
      </c>
      <c r="O1826" s="20">
        <f t="shared" si="115"/>
        <v>278439.7343077</v>
      </c>
      <c r="P1826" s="2"/>
    </row>
    <row r="1827" spans="1:16" ht="12.75">
      <c r="A1827" s="19" t="s">
        <v>2156</v>
      </c>
      <c r="B1827" s="11" t="s">
        <v>406</v>
      </c>
      <c r="C1827" s="11" t="s">
        <v>656</v>
      </c>
      <c r="D1827" s="11" t="s">
        <v>4064</v>
      </c>
      <c r="E1827" s="11" t="s">
        <v>350</v>
      </c>
      <c r="F1827" s="13"/>
      <c r="G1827" s="12">
        <v>200160</v>
      </c>
      <c r="H1827" s="12">
        <v>256248</v>
      </c>
      <c r="I1827" s="12">
        <v>309744</v>
      </c>
      <c r="J1827" s="12">
        <v>384936</v>
      </c>
      <c r="K1827" s="12">
        <v>60520</v>
      </c>
      <c r="L1827" s="12">
        <f t="shared" si="112"/>
        <v>57494</v>
      </c>
      <c r="M1827" s="12">
        <f t="shared" si="113"/>
        <v>73604.72720519999</v>
      </c>
      <c r="N1827" s="12">
        <f t="shared" si="114"/>
        <v>88970.930108</v>
      </c>
      <c r="O1827" s="20">
        <f t="shared" si="115"/>
        <v>110569.097401</v>
      </c>
      <c r="P1827" s="2"/>
    </row>
    <row r="1828" spans="1:16" ht="12.75">
      <c r="A1828" s="19" t="s">
        <v>2156</v>
      </c>
      <c r="B1828" s="11" t="s">
        <v>408</v>
      </c>
      <c r="C1828" s="11" t="s">
        <v>2201</v>
      </c>
      <c r="D1828" s="11" t="s">
        <v>4064</v>
      </c>
      <c r="E1828" s="11" t="s">
        <v>2158</v>
      </c>
      <c r="F1828" s="11" t="s">
        <v>4065</v>
      </c>
      <c r="G1828" s="12">
        <v>200160</v>
      </c>
      <c r="H1828" s="12">
        <v>256248</v>
      </c>
      <c r="I1828" s="12">
        <v>309744</v>
      </c>
      <c r="J1828" s="12">
        <v>384936</v>
      </c>
      <c r="K1828" s="12">
        <v>139199</v>
      </c>
      <c r="L1828" s="12">
        <f t="shared" si="112"/>
        <v>132239.05</v>
      </c>
      <c r="M1828" s="12">
        <f t="shared" si="113"/>
        <v>169294.52118698996</v>
      </c>
      <c r="N1828" s="12">
        <f t="shared" si="114"/>
        <v>204637.5495721</v>
      </c>
      <c r="O1828" s="20">
        <f t="shared" si="115"/>
        <v>254314.404975575</v>
      </c>
      <c r="P1828" s="2"/>
    </row>
    <row r="1829" spans="1:16" ht="12.75">
      <c r="A1829" s="19" t="s">
        <v>2202</v>
      </c>
      <c r="B1829" s="11" t="s">
        <v>334</v>
      </c>
      <c r="C1829" s="11" t="s">
        <v>2203</v>
      </c>
      <c r="D1829" s="11" t="s">
        <v>4084</v>
      </c>
      <c r="E1829" s="11" t="s">
        <v>2204</v>
      </c>
      <c r="F1829" s="11" t="s">
        <v>4085</v>
      </c>
      <c r="G1829" s="12">
        <v>237405</v>
      </c>
      <c r="H1829" s="12">
        <v>267393</v>
      </c>
      <c r="I1829" s="12">
        <v>324870</v>
      </c>
      <c r="J1829" s="12">
        <v>384936</v>
      </c>
      <c r="K1829" s="12">
        <v>249900</v>
      </c>
      <c r="L1829" s="12">
        <f t="shared" si="112"/>
        <v>237405</v>
      </c>
      <c r="M1829" s="12">
        <f t="shared" si="113"/>
        <v>303929.631999</v>
      </c>
      <c r="N1829" s="12">
        <f t="shared" si="114"/>
        <v>367379.96421</v>
      </c>
      <c r="O1829" s="20">
        <f t="shared" si="115"/>
        <v>456563.4078075</v>
      </c>
      <c r="P1829" s="2"/>
    </row>
    <row r="1830" spans="1:16" ht="12.75">
      <c r="A1830" s="19" t="s">
        <v>2202</v>
      </c>
      <c r="B1830" s="11" t="s">
        <v>337</v>
      </c>
      <c r="C1830" s="11" t="s">
        <v>1736</v>
      </c>
      <c r="D1830" s="11" t="s">
        <v>4084</v>
      </c>
      <c r="E1830" s="11" t="s">
        <v>350</v>
      </c>
      <c r="F1830" s="13"/>
      <c r="G1830" s="12">
        <v>200160</v>
      </c>
      <c r="H1830" s="12">
        <v>256248</v>
      </c>
      <c r="I1830" s="12">
        <v>309744</v>
      </c>
      <c r="J1830" s="12">
        <v>384936</v>
      </c>
      <c r="K1830" s="12">
        <v>47000</v>
      </c>
      <c r="L1830" s="12">
        <f t="shared" si="112"/>
        <v>44650</v>
      </c>
      <c r="M1830" s="12">
        <f t="shared" si="113"/>
        <v>57161.635469999994</v>
      </c>
      <c r="N1830" s="12">
        <f t="shared" si="114"/>
        <v>69095.0713</v>
      </c>
      <c r="O1830" s="20">
        <f t="shared" si="115"/>
        <v>85868.26797500001</v>
      </c>
      <c r="P1830" s="2"/>
    </row>
    <row r="1831" spans="1:16" ht="12.75">
      <c r="A1831" s="19" t="s">
        <v>2202</v>
      </c>
      <c r="B1831" s="11" t="s">
        <v>340</v>
      </c>
      <c r="C1831" s="11" t="s">
        <v>2205</v>
      </c>
      <c r="D1831" s="11" t="s">
        <v>4084</v>
      </c>
      <c r="E1831" s="11" t="s">
        <v>2142</v>
      </c>
      <c r="F1831" s="11" t="s">
        <v>4059</v>
      </c>
      <c r="G1831" s="12">
        <v>362790</v>
      </c>
      <c r="H1831" s="12">
        <v>464449</v>
      </c>
      <c r="I1831" s="12">
        <v>561411</v>
      </c>
      <c r="J1831" s="12">
        <v>697696</v>
      </c>
      <c r="K1831" s="12">
        <v>438500</v>
      </c>
      <c r="L1831" s="12">
        <f t="shared" si="112"/>
        <v>416575</v>
      </c>
      <c r="M1831" s="12">
        <f t="shared" si="113"/>
        <v>533305.8968849999</v>
      </c>
      <c r="N1831" s="12">
        <f t="shared" si="114"/>
        <v>644642.31415</v>
      </c>
      <c r="O1831" s="20">
        <f t="shared" si="115"/>
        <v>801132.6703625</v>
      </c>
      <c r="P1831" s="2"/>
    </row>
    <row r="1832" spans="1:16" ht="12.75">
      <c r="A1832" s="19" t="s">
        <v>2202</v>
      </c>
      <c r="B1832" s="11" t="s">
        <v>343</v>
      </c>
      <c r="C1832" s="11" t="s">
        <v>2206</v>
      </c>
      <c r="D1832" s="11" t="s">
        <v>4084</v>
      </c>
      <c r="E1832" s="11" t="s">
        <v>2207</v>
      </c>
      <c r="F1832" s="11" t="s">
        <v>4086</v>
      </c>
      <c r="G1832" s="12">
        <v>200160</v>
      </c>
      <c r="H1832" s="12">
        <v>256248</v>
      </c>
      <c r="I1832" s="12">
        <v>309744</v>
      </c>
      <c r="J1832" s="12">
        <v>384936</v>
      </c>
      <c r="K1832" s="12">
        <v>90800</v>
      </c>
      <c r="L1832" s="12">
        <f t="shared" si="112"/>
        <v>86260</v>
      </c>
      <c r="M1832" s="12">
        <f t="shared" si="113"/>
        <v>110431.41490799999</v>
      </c>
      <c r="N1832" s="12">
        <f t="shared" si="114"/>
        <v>133485.79732</v>
      </c>
      <c r="O1832" s="20">
        <f t="shared" si="115"/>
        <v>165890.18579000002</v>
      </c>
      <c r="P1832" s="2"/>
    </row>
    <row r="1833" spans="1:16" ht="12.75">
      <c r="A1833" s="19" t="s">
        <v>2202</v>
      </c>
      <c r="B1833" s="11" t="s">
        <v>346</v>
      </c>
      <c r="C1833" s="11" t="s">
        <v>2208</v>
      </c>
      <c r="D1833" s="11" t="s">
        <v>4084</v>
      </c>
      <c r="E1833" s="11" t="s">
        <v>2209</v>
      </c>
      <c r="F1833" s="11" t="s">
        <v>4087</v>
      </c>
      <c r="G1833" s="12">
        <v>200160</v>
      </c>
      <c r="H1833" s="12">
        <v>256248</v>
      </c>
      <c r="I1833" s="12">
        <v>309744</v>
      </c>
      <c r="J1833" s="12">
        <v>384936</v>
      </c>
      <c r="K1833" s="12">
        <v>59000</v>
      </c>
      <c r="L1833" s="12">
        <f t="shared" si="112"/>
        <v>56050</v>
      </c>
      <c r="M1833" s="12">
        <f t="shared" si="113"/>
        <v>71756.09559</v>
      </c>
      <c r="N1833" s="12">
        <f t="shared" si="114"/>
        <v>86736.3661</v>
      </c>
      <c r="O1833" s="20">
        <f t="shared" si="115"/>
        <v>107792.08107500001</v>
      </c>
      <c r="P1833" s="2"/>
    </row>
    <row r="1834" spans="1:16" ht="12.75">
      <c r="A1834" s="19" t="s">
        <v>2202</v>
      </c>
      <c r="B1834" s="11" t="s">
        <v>348</v>
      </c>
      <c r="C1834" s="11" t="s">
        <v>2210</v>
      </c>
      <c r="D1834" s="11" t="s">
        <v>4084</v>
      </c>
      <c r="E1834" s="11" t="s">
        <v>2211</v>
      </c>
      <c r="F1834" s="11" t="s">
        <v>4088</v>
      </c>
      <c r="G1834" s="12">
        <v>200160</v>
      </c>
      <c r="H1834" s="12">
        <v>256248</v>
      </c>
      <c r="I1834" s="12">
        <v>309744</v>
      </c>
      <c r="J1834" s="12">
        <v>384936</v>
      </c>
      <c r="K1834" s="12">
        <v>91000</v>
      </c>
      <c r="L1834" s="12">
        <f t="shared" si="112"/>
        <v>86450</v>
      </c>
      <c r="M1834" s="12">
        <f t="shared" si="113"/>
        <v>110674.65590999999</v>
      </c>
      <c r="N1834" s="12">
        <f t="shared" si="114"/>
        <v>133779.8189</v>
      </c>
      <c r="O1834" s="20">
        <f t="shared" si="115"/>
        <v>166255.582675</v>
      </c>
      <c r="P1834" s="2"/>
    </row>
    <row r="1835" spans="1:16" ht="12.75">
      <c r="A1835" s="19" t="s">
        <v>2202</v>
      </c>
      <c r="B1835" s="11" t="s">
        <v>351</v>
      </c>
      <c r="C1835" s="11" t="s">
        <v>1474</v>
      </c>
      <c r="D1835" s="11" t="s">
        <v>4084</v>
      </c>
      <c r="E1835" s="11" t="s">
        <v>2212</v>
      </c>
      <c r="F1835" s="11" t="s">
        <v>4089</v>
      </c>
      <c r="G1835" s="12">
        <v>200160</v>
      </c>
      <c r="H1835" s="12">
        <v>256248</v>
      </c>
      <c r="I1835" s="12">
        <v>309744</v>
      </c>
      <c r="J1835" s="12">
        <v>384936</v>
      </c>
      <c r="K1835" s="12">
        <v>65000</v>
      </c>
      <c r="L1835" s="12">
        <f t="shared" si="112"/>
        <v>61750</v>
      </c>
      <c r="M1835" s="12">
        <f t="shared" si="113"/>
        <v>79053.32565</v>
      </c>
      <c r="N1835" s="12">
        <f t="shared" si="114"/>
        <v>95557.0135</v>
      </c>
      <c r="O1835" s="20">
        <f t="shared" si="115"/>
        <v>118753.98762500001</v>
      </c>
      <c r="P1835" s="2"/>
    </row>
    <row r="1836" spans="1:16" ht="12.75">
      <c r="A1836" s="19" t="s">
        <v>2202</v>
      </c>
      <c r="B1836" s="11" t="s">
        <v>353</v>
      </c>
      <c r="C1836" s="11" t="s">
        <v>2213</v>
      </c>
      <c r="D1836" s="11" t="s">
        <v>4084</v>
      </c>
      <c r="E1836" s="11" t="s">
        <v>2214</v>
      </c>
      <c r="F1836" s="11" t="s">
        <v>4090</v>
      </c>
      <c r="G1836" s="12">
        <v>200160</v>
      </c>
      <c r="H1836" s="12">
        <v>256248</v>
      </c>
      <c r="I1836" s="12">
        <v>309744</v>
      </c>
      <c r="J1836" s="12">
        <v>384936</v>
      </c>
      <c r="K1836" s="12">
        <v>73000</v>
      </c>
      <c r="L1836" s="12">
        <f t="shared" si="112"/>
        <v>69350</v>
      </c>
      <c r="M1836" s="12">
        <f t="shared" si="113"/>
        <v>88782.96573</v>
      </c>
      <c r="N1836" s="12">
        <f t="shared" si="114"/>
        <v>107317.87670000001</v>
      </c>
      <c r="O1836" s="20">
        <f t="shared" si="115"/>
        <v>133369.863025</v>
      </c>
      <c r="P1836" s="2"/>
    </row>
    <row r="1837" spans="1:16" ht="12.75">
      <c r="A1837" s="19" t="s">
        <v>2202</v>
      </c>
      <c r="B1837" s="11" t="s">
        <v>356</v>
      </c>
      <c r="C1837" s="11" t="s">
        <v>2215</v>
      </c>
      <c r="D1837" s="11" t="s">
        <v>4084</v>
      </c>
      <c r="E1837" s="11" t="s">
        <v>350</v>
      </c>
      <c r="F1837" s="13"/>
      <c r="G1837" s="12">
        <v>200160</v>
      </c>
      <c r="H1837" s="12">
        <v>256248</v>
      </c>
      <c r="I1837" s="12">
        <v>309744</v>
      </c>
      <c r="J1837" s="12">
        <v>384936</v>
      </c>
      <c r="K1837" s="12">
        <v>75000</v>
      </c>
      <c r="L1837" s="12">
        <f t="shared" si="112"/>
        <v>71250</v>
      </c>
      <c r="M1837" s="12">
        <f t="shared" si="113"/>
        <v>91215.37574999999</v>
      </c>
      <c r="N1837" s="12">
        <f t="shared" si="114"/>
        <v>110258.0925</v>
      </c>
      <c r="O1837" s="20">
        <f t="shared" si="115"/>
        <v>137023.831875</v>
      </c>
      <c r="P1837" s="2"/>
    </row>
    <row r="1838" spans="1:16" ht="12.75">
      <c r="A1838" s="19" t="s">
        <v>2202</v>
      </c>
      <c r="B1838" s="11" t="s">
        <v>359</v>
      </c>
      <c r="C1838" s="11" t="s">
        <v>1238</v>
      </c>
      <c r="D1838" s="11" t="s">
        <v>4084</v>
      </c>
      <c r="E1838" s="11" t="s">
        <v>2216</v>
      </c>
      <c r="F1838" s="11" t="s">
        <v>4091</v>
      </c>
      <c r="G1838" s="12">
        <v>200160</v>
      </c>
      <c r="H1838" s="12">
        <v>256248</v>
      </c>
      <c r="I1838" s="12">
        <v>309744</v>
      </c>
      <c r="J1838" s="12">
        <v>384936</v>
      </c>
      <c r="K1838" s="12">
        <v>105000</v>
      </c>
      <c r="L1838" s="12">
        <f t="shared" si="112"/>
        <v>99750</v>
      </c>
      <c r="M1838" s="12">
        <f t="shared" si="113"/>
        <v>127701.52604999999</v>
      </c>
      <c r="N1838" s="12">
        <f t="shared" si="114"/>
        <v>154361.3295</v>
      </c>
      <c r="O1838" s="20">
        <f t="shared" si="115"/>
        <v>191833.36462500002</v>
      </c>
      <c r="P1838" s="2"/>
    </row>
    <row r="1839" spans="1:16" ht="12.75">
      <c r="A1839" s="19" t="s">
        <v>2202</v>
      </c>
      <c r="B1839" s="11" t="s">
        <v>361</v>
      </c>
      <c r="C1839" s="11" t="s">
        <v>597</v>
      </c>
      <c r="D1839" s="11" t="s">
        <v>4084</v>
      </c>
      <c r="E1839" s="11" t="s">
        <v>2217</v>
      </c>
      <c r="F1839" s="11" t="s">
        <v>4092</v>
      </c>
      <c r="G1839" s="12">
        <v>200160</v>
      </c>
      <c r="H1839" s="12">
        <v>256248</v>
      </c>
      <c r="I1839" s="12">
        <v>309744</v>
      </c>
      <c r="J1839" s="12">
        <v>384936</v>
      </c>
      <c r="K1839" s="12">
        <v>220150</v>
      </c>
      <c r="L1839" s="12">
        <f t="shared" si="112"/>
        <v>209142.5</v>
      </c>
      <c r="M1839" s="12">
        <f t="shared" si="113"/>
        <v>267747.5329515</v>
      </c>
      <c r="N1839" s="12">
        <f t="shared" si="114"/>
        <v>323644.254185</v>
      </c>
      <c r="O1839" s="20">
        <f t="shared" si="115"/>
        <v>402210.62116375</v>
      </c>
      <c r="P1839" s="2"/>
    </row>
    <row r="1840" spans="1:16" ht="12.75">
      <c r="A1840" s="19" t="s">
        <v>2202</v>
      </c>
      <c r="B1840" s="11" t="s">
        <v>363</v>
      </c>
      <c r="C1840" s="11" t="s">
        <v>2218</v>
      </c>
      <c r="D1840" s="11" t="s">
        <v>4084</v>
      </c>
      <c r="E1840" s="11" t="s">
        <v>2219</v>
      </c>
      <c r="F1840" s="11" t="s">
        <v>4093</v>
      </c>
      <c r="G1840" s="12">
        <v>200160</v>
      </c>
      <c r="H1840" s="12">
        <v>256248</v>
      </c>
      <c r="I1840" s="12">
        <v>309744</v>
      </c>
      <c r="J1840" s="12">
        <v>384936</v>
      </c>
      <c r="K1840" s="12">
        <v>86800</v>
      </c>
      <c r="L1840" s="12">
        <f t="shared" si="112"/>
        <v>82460</v>
      </c>
      <c r="M1840" s="12">
        <f t="shared" si="113"/>
        <v>105566.59486799999</v>
      </c>
      <c r="N1840" s="12">
        <f t="shared" si="114"/>
        <v>127605.36572</v>
      </c>
      <c r="O1840" s="20">
        <f t="shared" si="115"/>
        <v>158582.24809</v>
      </c>
      <c r="P1840" s="2"/>
    </row>
    <row r="1841" spans="1:16" ht="12.75">
      <c r="A1841" s="19" t="s">
        <v>2202</v>
      </c>
      <c r="B1841" s="11" t="s">
        <v>365</v>
      </c>
      <c r="C1841" s="11" t="s">
        <v>1332</v>
      </c>
      <c r="D1841" s="11" t="s">
        <v>4084</v>
      </c>
      <c r="E1841" s="11" t="s">
        <v>350</v>
      </c>
      <c r="F1841" s="13"/>
      <c r="G1841" s="12">
        <v>200160</v>
      </c>
      <c r="H1841" s="12">
        <v>256248</v>
      </c>
      <c r="I1841" s="12">
        <v>309744</v>
      </c>
      <c r="J1841" s="12">
        <v>384936</v>
      </c>
      <c r="K1841" s="12">
        <v>117000</v>
      </c>
      <c r="L1841" s="12">
        <f t="shared" si="112"/>
        <v>111150</v>
      </c>
      <c r="M1841" s="12">
        <f t="shared" si="113"/>
        <v>142295.98617</v>
      </c>
      <c r="N1841" s="12">
        <f t="shared" si="114"/>
        <v>172002.6243</v>
      </c>
      <c r="O1841" s="20">
        <f t="shared" si="115"/>
        <v>213757.17772500002</v>
      </c>
      <c r="P1841" s="2"/>
    </row>
    <row r="1842" spans="1:16" ht="12.75">
      <c r="A1842" s="19" t="s">
        <v>2202</v>
      </c>
      <c r="B1842" s="11" t="s">
        <v>367</v>
      </c>
      <c r="C1842" s="11" t="s">
        <v>2220</v>
      </c>
      <c r="D1842" s="11" t="s">
        <v>4084</v>
      </c>
      <c r="E1842" s="11" t="s">
        <v>2221</v>
      </c>
      <c r="F1842" s="11" t="s">
        <v>4094</v>
      </c>
      <c r="G1842" s="12">
        <v>337250</v>
      </c>
      <c r="H1842" s="12">
        <v>379850</v>
      </c>
      <c r="I1842" s="12">
        <v>461500</v>
      </c>
      <c r="J1842" s="12">
        <v>532500</v>
      </c>
      <c r="K1842" s="12">
        <v>355000</v>
      </c>
      <c r="L1842" s="12">
        <f t="shared" si="112"/>
        <v>337250</v>
      </c>
      <c r="M1842" s="12">
        <f t="shared" si="113"/>
        <v>431752.77855</v>
      </c>
      <c r="N1842" s="12">
        <f t="shared" si="114"/>
        <v>521888.3045</v>
      </c>
      <c r="O1842" s="20">
        <f t="shared" si="115"/>
        <v>648579.470875</v>
      </c>
      <c r="P1842" s="2"/>
    </row>
    <row r="1843" spans="1:16" ht="12.75">
      <c r="A1843" s="19" t="s">
        <v>2202</v>
      </c>
      <c r="B1843" s="11" t="s">
        <v>369</v>
      </c>
      <c r="C1843" s="11" t="s">
        <v>2222</v>
      </c>
      <c r="D1843" s="11" t="s">
        <v>4084</v>
      </c>
      <c r="E1843" s="11" t="s">
        <v>2223</v>
      </c>
      <c r="F1843" s="11" t="s">
        <v>4095</v>
      </c>
      <c r="G1843" s="12">
        <v>209057</v>
      </c>
      <c r="H1843" s="12">
        <v>256248</v>
      </c>
      <c r="I1843" s="12">
        <v>309744</v>
      </c>
      <c r="J1843" s="12">
        <v>384936</v>
      </c>
      <c r="K1843" s="12">
        <v>220060</v>
      </c>
      <c r="L1843" s="12">
        <f t="shared" si="112"/>
        <v>209057</v>
      </c>
      <c r="M1843" s="12">
        <f t="shared" si="113"/>
        <v>267638.0745006</v>
      </c>
      <c r="N1843" s="12">
        <f t="shared" si="114"/>
        <v>323511.944474</v>
      </c>
      <c r="O1843" s="20">
        <f t="shared" si="115"/>
        <v>402046.19256550004</v>
      </c>
      <c r="P1843" s="2"/>
    </row>
    <row r="1844" spans="1:16" ht="12.75">
      <c r="A1844" s="19" t="s">
        <v>2202</v>
      </c>
      <c r="B1844" s="11" t="s">
        <v>371</v>
      </c>
      <c r="C1844" s="11" t="s">
        <v>1770</v>
      </c>
      <c r="D1844" s="11" t="s">
        <v>4084</v>
      </c>
      <c r="E1844" s="11" t="s">
        <v>350</v>
      </c>
      <c r="F1844" s="13"/>
      <c r="G1844" s="12">
        <v>200160</v>
      </c>
      <c r="H1844" s="12">
        <v>256248</v>
      </c>
      <c r="I1844" s="12">
        <v>309744</v>
      </c>
      <c r="J1844" s="12">
        <v>384936</v>
      </c>
      <c r="K1844" s="12">
        <v>120000</v>
      </c>
      <c r="L1844" s="12">
        <f t="shared" si="112"/>
        <v>114000</v>
      </c>
      <c r="M1844" s="12">
        <f t="shared" si="113"/>
        <v>145944.60119999998</v>
      </c>
      <c r="N1844" s="12">
        <f t="shared" si="114"/>
        <v>176412.948</v>
      </c>
      <c r="O1844" s="20">
        <f t="shared" si="115"/>
        <v>219238.131</v>
      </c>
      <c r="P1844" s="2"/>
    </row>
    <row r="1845" spans="1:16" ht="12.75">
      <c r="A1845" s="19" t="s">
        <v>2202</v>
      </c>
      <c r="B1845" s="11" t="s">
        <v>374</v>
      </c>
      <c r="C1845" s="11" t="s">
        <v>407</v>
      </c>
      <c r="D1845" s="11" t="s">
        <v>4084</v>
      </c>
      <c r="E1845" s="11" t="s">
        <v>2224</v>
      </c>
      <c r="F1845" s="11" t="s">
        <v>4096</v>
      </c>
      <c r="G1845" s="12">
        <v>200160</v>
      </c>
      <c r="H1845" s="12">
        <v>256248</v>
      </c>
      <c r="I1845" s="12">
        <v>309744</v>
      </c>
      <c r="J1845" s="12">
        <v>384936</v>
      </c>
      <c r="K1845" s="12">
        <v>55000</v>
      </c>
      <c r="L1845" s="12">
        <f t="shared" si="112"/>
        <v>52250</v>
      </c>
      <c r="M1845" s="12">
        <f t="shared" si="113"/>
        <v>66891.27554999999</v>
      </c>
      <c r="N1845" s="12">
        <f t="shared" si="114"/>
        <v>80855.9345</v>
      </c>
      <c r="O1845" s="20">
        <f t="shared" si="115"/>
        <v>100484.143375</v>
      </c>
      <c r="P1845" s="2"/>
    </row>
    <row r="1846" spans="1:16" ht="12.75">
      <c r="A1846" s="19" t="s">
        <v>2202</v>
      </c>
      <c r="B1846" s="11" t="s">
        <v>377</v>
      </c>
      <c r="C1846" s="11" t="s">
        <v>611</v>
      </c>
      <c r="D1846" s="11" t="s">
        <v>4084</v>
      </c>
      <c r="E1846" s="11" t="s">
        <v>2225</v>
      </c>
      <c r="F1846" s="11" t="s">
        <v>4097</v>
      </c>
      <c r="G1846" s="12">
        <v>200160</v>
      </c>
      <c r="H1846" s="12">
        <v>256248</v>
      </c>
      <c r="I1846" s="12">
        <v>309744</v>
      </c>
      <c r="J1846" s="12">
        <v>384936</v>
      </c>
      <c r="K1846" s="12">
        <v>85000</v>
      </c>
      <c r="L1846" s="12">
        <f t="shared" si="112"/>
        <v>80750</v>
      </c>
      <c r="M1846" s="12">
        <f t="shared" si="113"/>
        <v>103377.42584999999</v>
      </c>
      <c r="N1846" s="12">
        <f t="shared" si="114"/>
        <v>124959.1715</v>
      </c>
      <c r="O1846" s="20">
        <f t="shared" si="115"/>
        <v>155293.676125</v>
      </c>
      <c r="P1846" s="2"/>
    </row>
    <row r="1847" spans="1:16" ht="12.75">
      <c r="A1847" s="19" t="s">
        <v>2202</v>
      </c>
      <c r="B1847" s="11" t="s">
        <v>379</v>
      </c>
      <c r="C1847" s="11" t="s">
        <v>1807</v>
      </c>
      <c r="D1847" s="11" t="s">
        <v>4084</v>
      </c>
      <c r="E1847" s="11" t="s">
        <v>2226</v>
      </c>
      <c r="F1847" s="11" t="s">
        <v>4098</v>
      </c>
      <c r="G1847" s="12">
        <v>200160</v>
      </c>
      <c r="H1847" s="12">
        <v>256248</v>
      </c>
      <c r="I1847" s="12">
        <v>309744</v>
      </c>
      <c r="J1847" s="12">
        <v>384936</v>
      </c>
      <c r="K1847" s="12">
        <v>89900</v>
      </c>
      <c r="L1847" s="12">
        <f t="shared" si="112"/>
        <v>85405</v>
      </c>
      <c r="M1847" s="12">
        <f t="shared" si="113"/>
        <v>109336.830399</v>
      </c>
      <c r="N1847" s="12">
        <f t="shared" si="114"/>
        <v>132162.70021</v>
      </c>
      <c r="O1847" s="20">
        <f t="shared" si="115"/>
        <v>164245.8998075</v>
      </c>
      <c r="P1847" s="2"/>
    </row>
    <row r="1848" spans="1:16" ht="12.75">
      <c r="A1848" s="19" t="s">
        <v>2202</v>
      </c>
      <c r="B1848" s="11" t="s">
        <v>382</v>
      </c>
      <c r="C1848" s="11" t="s">
        <v>412</v>
      </c>
      <c r="D1848" s="11" t="s">
        <v>4084</v>
      </c>
      <c r="E1848" s="11" t="s">
        <v>350</v>
      </c>
      <c r="F1848" s="13"/>
      <c r="G1848" s="12">
        <v>200160</v>
      </c>
      <c r="H1848" s="12">
        <v>256248</v>
      </c>
      <c r="I1848" s="12">
        <v>309744</v>
      </c>
      <c r="J1848" s="12">
        <v>384936</v>
      </c>
      <c r="K1848" s="12">
        <v>165000</v>
      </c>
      <c r="L1848" s="12">
        <f t="shared" si="112"/>
        <v>156750</v>
      </c>
      <c r="M1848" s="12">
        <f t="shared" si="113"/>
        <v>200673.82664999997</v>
      </c>
      <c r="N1848" s="12">
        <f t="shared" si="114"/>
        <v>242567.8035</v>
      </c>
      <c r="O1848" s="20">
        <f t="shared" si="115"/>
        <v>301452.430125</v>
      </c>
      <c r="P1848" s="2"/>
    </row>
    <row r="1849" spans="1:16" ht="12.75">
      <c r="A1849" s="19" t="s">
        <v>2202</v>
      </c>
      <c r="B1849" s="11" t="s">
        <v>384</v>
      </c>
      <c r="C1849" s="11" t="s">
        <v>887</v>
      </c>
      <c r="D1849" s="11" t="s">
        <v>4084</v>
      </c>
      <c r="E1849" s="11" t="s">
        <v>350</v>
      </c>
      <c r="F1849" s="13"/>
      <c r="G1849" s="12">
        <v>200160</v>
      </c>
      <c r="H1849" s="12">
        <v>256248</v>
      </c>
      <c r="I1849" s="12">
        <v>309744</v>
      </c>
      <c r="J1849" s="12">
        <v>384936</v>
      </c>
      <c r="K1849" s="12">
        <v>115000</v>
      </c>
      <c r="L1849" s="12">
        <f t="shared" si="112"/>
        <v>109250</v>
      </c>
      <c r="M1849" s="12">
        <f t="shared" si="113"/>
        <v>139863.57614999998</v>
      </c>
      <c r="N1849" s="12">
        <f t="shared" si="114"/>
        <v>169062.4085</v>
      </c>
      <c r="O1849" s="20">
        <f t="shared" si="115"/>
        <v>210103.208875</v>
      </c>
      <c r="P1849" s="2"/>
    </row>
    <row r="1850" spans="1:16" ht="12.75">
      <c r="A1850" s="19" t="s">
        <v>2202</v>
      </c>
      <c r="B1850" s="11" t="s">
        <v>386</v>
      </c>
      <c r="C1850" s="11" t="s">
        <v>2227</v>
      </c>
      <c r="D1850" s="11" t="s">
        <v>4084</v>
      </c>
      <c r="E1850" s="11" t="s">
        <v>2228</v>
      </c>
      <c r="F1850" s="11" t="s">
        <v>4099</v>
      </c>
      <c r="G1850" s="12">
        <v>200160</v>
      </c>
      <c r="H1850" s="12">
        <v>256248</v>
      </c>
      <c r="I1850" s="12">
        <v>309744</v>
      </c>
      <c r="J1850" s="12">
        <v>384936</v>
      </c>
      <c r="K1850" s="12">
        <v>75000</v>
      </c>
      <c r="L1850" s="12">
        <f t="shared" si="112"/>
        <v>71250</v>
      </c>
      <c r="M1850" s="12">
        <f t="shared" si="113"/>
        <v>91215.37574999999</v>
      </c>
      <c r="N1850" s="12">
        <f t="shared" si="114"/>
        <v>110258.0925</v>
      </c>
      <c r="O1850" s="20">
        <f t="shared" si="115"/>
        <v>137023.831875</v>
      </c>
      <c r="P1850" s="2"/>
    </row>
    <row r="1851" spans="1:16" ht="12.75">
      <c r="A1851" s="19" t="s">
        <v>2202</v>
      </c>
      <c r="B1851" s="11" t="s">
        <v>389</v>
      </c>
      <c r="C1851" s="11" t="s">
        <v>424</v>
      </c>
      <c r="D1851" s="11" t="s">
        <v>4084</v>
      </c>
      <c r="E1851" s="11" t="s">
        <v>2229</v>
      </c>
      <c r="F1851" s="11" t="s">
        <v>4100</v>
      </c>
      <c r="G1851" s="12">
        <v>200160</v>
      </c>
      <c r="H1851" s="12">
        <v>256248</v>
      </c>
      <c r="I1851" s="12">
        <v>309744</v>
      </c>
      <c r="J1851" s="12">
        <v>384936</v>
      </c>
      <c r="K1851" s="12">
        <v>106000</v>
      </c>
      <c r="L1851" s="12">
        <f t="shared" si="112"/>
        <v>100700</v>
      </c>
      <c r="M1851" s="12">
        <f t="shared" si="113"/>
        <v>128917.73105999999</v>
      </c>
      <c r="N1851" s="12">
        <f t="shared" si="114"/>
        <v>155831.4374</v>
      </c>
      <c r="O1851" s="20">
        <f t="shared" si="115"/>
        <v>193660.34905000002</v>
      </c>
      <c r="P1851" s="2"/>
    </row>
    <row r="1852" spans="1:16" ht="12.75">
      <c r="A1852" s="19" t="s">
        <v>2202</v>
      </c>
      <c r="B1852" s="11" t="s">
        <v>391</v>
      </c>
      <c r="C1852" s="11" t="s">
        <v>693</v>
      </c>
      <c r="D1852" s="11" t="s">
        <v>4084</v>
      </c>
      <c r="E1852" s="11" t="s">
        <v>2142</v>
      </c>
      <c r="F1852" s="11" t="s">
        <v>4059</v>
      </c>
      <c r="G1852" s="12">
        <v>362790</v>
      </c>
      <c r="H1852" s="12">
        <v>464449</v>
      </c>
      <c r="I1852" s="12">
        <v>561411</v>
      </c>
      <c r="J1852" s="12">
        <v>697696</v>
      </c>
      <c r="K1852" s="12">
        <v>547750</v>
      </c>
      <c r="L1852" s="12">
        <f t="shared" si="112"/>
        <v>520362.5</v>
      </c>
      <c r="M1852" s="12">
        <f t="shared" si="113"/>
        <v>666176.2942275</v>
      </c>
      <c r="N1852" s="12">
        <f t="shared" si="114"/>
        <v>805251.602225</v>
      </c>
      <c r="O1852" s="20">
        <f t="shared" si="115"/>
        <v>1000730.71879375</v>
      </c>
      <c r="P1852" s="2"/>
    </row>
    <row r="1853" spans="1:16" ht="12.75">
      <c r="A1853" s="19" t="s">
        <v>2202</v>
      </c>
      <c r="B1853" s="11" t="s">
        <v>394</v>
      </c>
      <c r="C1853" s="11" t="s">
        <v>1209</v>
      </c>
      <c r="D1853" s="11" t="s">
        <v>4084</v>
      </c>
      <c r="E1853" s="11" t="s">
        <v>350</v>
      </c>
      <c r="F1853" s="13"/>
      <c r="G1853" s="12">
        <v>200160</v>
      </c>
      <c r="H1853" s="12">
        <v>256248</v>
      </c>
      <c r="I1853" s="12">
        <v>309744</v>
      </c>
      <c r="J1853" s="12">
        <v>384936</v>
      </c>
      <c r="K1853" s="12">
        <v>65000</v>
      </c>
      <c r="L1853" s="12">
        <f t="shared" si="112"/>
        <v>61750</v>
      </c>
      <c r="M1853" s="12">
        <f t="shared" si="113"/>
        <v>79053.32565</v>
      </c>
      <c r="N1853" s="12">
        <f t="shared" si="114"/>
        <v>95557.0135</v>
      </c>
      <c r="O1853" s="20">
        <f t="shared" si="115"/>
        <v>118753.98762500001</v>
      </c>
      <c r="P1853" s="2"/>
    </row>
    <row r="1854" spans="1:16" ht="12.75">
      <c r="A1854" s="19" t="s">
        <v>2202</v>
      </c>
      <c r="B1854" s="11" t="s">
        <v>397</v>
      </c>
      <c r="C1854" s="11" t="s">
        <v>1269</v>
      </c>
      <c r="D1854" s="11" t="s">
        <v>4084</v>
      </c>
      <c r="E1854" s="11" t="s">
        <v>161</v>
      </c>
      <c r="F1854" s="11" t="s">
        <v>4101</v>
      </c>
      <c r="G1854" s="12">
        <v>204250</v>
      </c>
      <c r="H1854" s="12">
        <v>256248</v>
      </c>
      <c r="I1854" s="12">
        <v>309744</v>
      </c>
      <c r="J1854" s="12">
        <v>384936</v>
      </c>
      <c r="K1854" s="12">
        <v>122200</v>
      </c>
      <c r="L1854" s="12">
        <f t="shared" si="112"/>
        <v>116090</v>
      </c>
      <c r="M1854" s="12">
        <f t="shared" si="113"/>
        <v>148620.25222199998</v>
      </c>
      <c r="N1854" s="12">
        <f t="shared" si="114"/>
        <v>179647.18538</v>
      </c>
      <c r="O1854" s="20">
        <f t="shared" si="115"/>
        <v>223257.496735</v>
      </c>
      <c r="P1854" s="2"/>
    </row>
    <row r="1855" spans="1:16" ht="12.75">
      <c r="A1855" s="19" t="s">
        <v>2202</v>
      </c>
      <c r="B1855" s="11" t="s">
        <v>399</v>
      </c>
      <c r="C1855" s="11" t="s">
        <v>444</v>
      </c>
      <c r="D1855" s="11" t="s">
        <v>4084</v>
      </c>
      <c r="E1855" s="11" t="s">
        <v>162</v>
      </c>
      <c r="F1855" s="11" t="s">
        <v>4102</v>
      </c>
      <c r="G1855" s="12">
        <v>213750</v>
      </c>
      <c r="H1855" s="12">
        <v>256248</v>
      </c>
      <c r="I1855" s="12">
        <v>309744</v>
      </c>
      <c r="J1855" s="12">
        <v>384936</v>
      </c>
      <c r="K1855" s="12">
        <v>225000</v>
      </c>
      <c r="L1855" s="12">
        <f t="shared" si="112"/>
        <v>213750</v>
      </c>
      <c r="M1855" s="12">
        <f t="shared" si="113"/>
        <v>273646.12724999996</v>
      </c>
      <c r="N1855" s="12">
        <f t="shared" si="114"/>
        <v>330774.2775</v>
      </c>
      <c r="O1855" s="20">
        <f t="shared" si="115"/>
        <v>411071.49562500004</v>
      </c>
      <c r="P1855" s="2"/>
    </row>
    <row r="1856" spans="1:16" ht="12.75">
      <c r="A1856" s="19" t="s">
        <v>2202</v>
      </c>
      <c r="B1856" s="11" t="s">
        <v>401</v>
      </c>
      <c r="C1856" s="11" t="s">
        <v>456</v>
      </c>
      <c r="D1856" s="11" t="s">
        <v>4084</v>
      </c>
      <c r="E1856" s="11" t="s">
        <v>161</v>
      </c>
      <c r="F1856" s="11" t="s">
        <v>4101</v>
      </c>
      <c r="G1856" s="12">
        <v>204250</v>
      </c>
      <c r="H1856" s="12">
        <v>256248</v>
      </c>
      <c r="I1856" s="12">
        <v>309744</v>
      </c>
      <c r="J1856" s="12">
        <v>384936</v>
      </c>
      <c r="K1856" s="12">
        <v>125000</v>
      </c>
      <c r="L1856" s="12">
        <f t="shared" si="112"/>
        <v>118750</v>
      </c>
      <c r="M1856" s="12">
        <f t="shared" si="113"/>
        <v>152025.62625</v>
      </c>
      <c r="N1856" s="12">
        <f t="shared" si="114"/>
        <v>183763.4875</v>
      </c>
      <c r="O1856" s="20">
        <f t="shared" si="115"/>
        <v>228373.053125</v>
      </c>
      <c r="P1856" s="2"/>
    </row>
    <row r="1857" spans="1:16" ht="12.75">
      <c r="A1857" s="19" t="s">
        <v>2202</v>
      </c>
      <c r="B1857" s="11" t="s">
        <v>404</v>
      </c>
      <c r="C1857" s="11" t="s">
        <v>458</v>
      </c>
      <c r="D1857" s="11" t="s">
        <v>4084</v>
      </c>
      <c r="E1857" s="11" t="s">
        <v>163</v>
      </c>
      <c r="F1857" s="11" t="s">
        <v>4103</v>
      </c>
      <c r="G1857" s="12">
        <v>200160</v>
      </c>
      <c r="H1857" s="12">
        <v>256248</v>
      </c>
      <c r="I1857" s="12">
        <v>309744</v>
      </c>
      <c r="J1857" s="12">
        <v>384936</v>
      </c>
      <c r="K1857" s="12">
        <v>84000</v>
      </c>
      <c r="L1857" s="12">
        <f t="shared" si="112"/>
        <v>79800</v>
      </c>
      <c r="M1857" s="12">
        <f t="shared" si="113"/>
        <v>102161.22084</v>
      </c>
      <c r="N1857" s="12">
        <f t="shared" si="114"/>
        <v>123489.06360000001</v>
      </c>
      <c r="O1857" s="20">
        <f t="shared" si="115"/>
        <v>153466.6917</v>
      </c>
      <c r="P1857" s="2"/>
    </row>
    <row r="1858" spans="1:16" ht="12.75">
      <c r="A1858" s="19" t="s">
        <v>2202</v>
      </c>
      <c r="B1858" s="11" t="s">
        <v>406</v>
      </c>
      <c r="C1858" s="11" t="s">
        <v>913</v>
      </c>
      <c r="D1858" s="11" t="s">
        <v>4084</v>
      </c>
      <c r="E1858" s="11" t="s">
        <v>2142</v>
      </c>
      <c r="F1858" s="11" t="s">
        <v>4059</v>
      </c>
      <c r="G1858" s="12">
        <v>362790</v>
      </c>
      <c r="H1858" s="12">
        <v>464449</v>
      </c>
      <c r="I1858" s="12">
        <v>561411</v>
      </c>
      <c r="J1858" s="12">
        <v>697696</v>
      </c>
      <c r="K1858" s="12">
        <v>487600</v>
      </c>
      <c r="L1858" s="12">
        <f t="shared" si="112"/>
        <v>463220</v>
      </c>
      <c r="M1858" s="12">
        <f t="shared" si="113"/>
        <v>593021.562876</v>
      </c>
      <c r="N1858" s="12">
        <f t="shared" si="114"/>
        <v>716824.61204</v>
      </c>
      <c r="O1858" s="20">
        <f t="shared" si="115"/>
        <v>890837.60563</v>
      </c>
      <c r="P1858" s="2"/>
    </row>
    <row r="1859" spans="1:16" ht="12.75">
      <c r="A1859" s="19" t="s">
        <v>2202</v>
      </c>
      <c r="B1859" s="11" t="s">
        <v>408</v>
      </c>
      <c r="C1859" s="11" t="s">
        <v>164</v>
      </c>
      <c r="D1859" s="11" t="s">
        <v>4084</v>
      </c>
      <c r="E1859" s="11" t="s">
        <v>2142</v>
      </c>
      <c r="F1859" s="11" t="s">
        <v>4059</v>
      </c>
      <c r="G1859" s="12">
        <v>362790</v>
      </c>
      <c r="H1859" s="12">
        <v>464449</v>
      </c>
      <c r="I1859" s="12">
        <v>561411</v>
      </c>
      <c r="J1859" s="12">
        <v>697696</v>
      </c>
      <c r="K1859" s="12">
        <v>1350000</v>
      </c>
      <c r="L1859" s="12">
        <f t="shared" si="112"/>
        <v>1282500</v>
      </c>
      <c r="M1859" s="12">
        <f t="shared" si="113"/>
        <v>1641876.7635</v>
      </c>
      <c r="N1859" s="12">
        <f t="shared" si="114"/>
        <v>1984645.665</v>
      </c>
      <c r="O1859" s="20">
        <f t="shared" si="115"/>
        <v>2466428.97375</v>
      </c>
      <c r="P1859" s="2"/>
    </row>
    <row r="1860" spans="1:16" ht="12.75">
      <c r="A1860" s="19" t="s">
        <v>2202</v>
      </c>
      <c r="B1860" s="11" t="s">
        <v>411</v>
      </c>
      <c r="C1860" s="11" t="s">
        <v>165</v>
      </c>
      <c r="D1860" s="11" t="s">
        <v>4084</v>
      </c>
      <c r="E1860" s="11" t="s">
        <v>2223</v>
      </c>
      <c r="F1860" s="11" t="s">
        <v>4095</v>
      </c>
      <c r="G1860" s="12">
        <v>209057</v>
      </c>
      <c r="H1860" s="12">
        <v>256248</v>
      </c>
      <c r="I1860" s="12">
        <v>309744</v>
      </c>
      <c r="J1860" s="12">
        <v>384936</v>
      </c>
      <c r="K1860" s="12">
        <v>220060</v>
      </c>
      <c r="L1860" s="12">
        <f aca="true" t="shared" si="116" ref="L1860:L1923">K1860*95%</f>
        <v>209057</v>
      </c>
      <c r="M1860" s="12">
        <f aca="true" t="shared" si="117" ref="M1860:M1923">L1860*1.2802158</f>
        <v>267638.0745006</v>
      </c>
      <c r="N1860" s="12">
        <f aca="true" t="shared" si="118" ref="N1860:N1923">L1860*1.547482</f>
        <v>323511.944474</v>
      </c>
      <c r="O1860" s="20">
        <f aca="true" t="shared" si="119" ref="O1860:O1923">L1860*1.9231415</f>
        <v>402046.19256550004</v>
      </c>
      <c r="P1860" s="2"/>
    </row>
    <row r="1861" spans="1:16" ht="12.75">
      <c r="A1861" s="19" t="s">
        <v>2202</v>
      </c>
      <c r="B1861" s="11" t="s">
        <v>414</v>
      </c>
      <c r="C1861" s="11" t="s">
        <v>1213</v>
      </c>
      <c r="D1861" s="11" t="s">
        <v>4084</v>
      </c>
      <c r="E1861" s="11" t="s">
        <v>2228</v>
      </c>
      <c r="F1861" s="11" t="s">
        <v>4099</v>
      </c>
      <c r="G1861" s="12">
        <v>200160</v>
      </c>
      <c r="H1861" s="12">
        <v>256248</v>
      </c>
      <c r="I1861" s="12">
        <v>309744</v>
      </c>
      <c r="J1861" s="12">
        <v>384936</v>
      </c>
      <c r="K1861" s="12">
        <v>88500</v>
      </c>
      <c r="L1861" s="12">
        <f t="shared" si="116"/>
        <v>84075</v>
      </c>
      <c r="M1861" s="12">
        <f t="shared" si="117"/>
        <v>107634.14338499999</v>
      </c>
      <c r="N1861" s="12">
        <f t="shared" si="118"/>
        <v>130104.54915</v>
      </c>
      <c r="O1861" s="20">
        <f t="shared" si="119"/>
        <v>161688.1216125</v>
      </c>
      <c r="P1861" s="2"/>
    </row>
    <row r="1862" spans="1:16" ht="12.75">
      <c r="A1862" s="19" t="s">
        <v>2202</v>
      </c>
      <c r="B1862" s="11" t="s">
        <v>416</v>
      </c>
      <c r="C1862" s="11" t="s">
        <v>166</v>
      </c>
      <c r="D1862" s="11" t="s">
        <v>4084</v>
      </c>
      <c r="E1862" s="11" t="s">
        <v>162</v>
      </c>
      <c r="F1862" s="11" t="s">
        <v>4102</v>
      </c>
      <c r="G1862" s="12">
        <v>213750</v>
      </c>
      <c r="H1862" s="12">
        <v>256248</v>
      </c>
      <c r="I1862" s="12">
        <v>309744</v>
      </c>
      <c r="J1862" s="12">
        <v>384936</v>
      </c>
      <c r="K1862" s="12">
        <v>225000</v>
      </c>
      <c r="L1862" s="12">
        <f t="shared" si="116"/>
        <v>213750</v>
      </c>
      <c r="M1862" s="12">
        <f t="shared" si="117"/>
        <v>273646.12724999996</v>
      </c>
      <c r="N1862" s="12">
        <f t="shared" si="118"/>
        <v>330774.2775</v>
      </c>
      <c r="O1862" s="20">
        <f t="shared" si="119"/>
        <v>411071.49562500004</v>
      </c>
      <c r="P1862" s="2"/>
    </row>
    <row r="1863" spans="1:16" ht="12.75">
      <c r="A1863" s="19" t="s">
        <v>2202</v>
      </c>
      <c r="B1863" s="11" t="s">
        <v>418</v>
      </c>
      <c r="C1863" s="11" t="s">
        <v>167</v>
      </c>
      <c r="D1863" s="11" t="s">
        <v>4084</v>
      </c>
      <c r="E1863" s="11" t="s">
        <v>161</v>
      </c>
      <c r="F1863" s="11" t="s">
        <v>4101</v>
      </c>
      <c r="G1863" s="12">
        <v>204250</v>
      </c>
      <c r="H1863" s="12">
        <v>256248</v>
      </c>
      <c r="I1863" s="12">
        <v>309744</v>
      </c>
      <c r="J1863" s="12">
        <v>384936</v>
      </c>
      <c r="K1863" s="12">
        <v>142250</v>
      </c>
      <c r="L1863" s="12">
        <f t="shared" si="116"/>
        <v>135137.5</v>
      </c>
      <c r="M1863" s="12">
        <f t="shared" si="117"/>
        <v>173005.16267249998</v>
      </c>
      <c r="N1863" s="12">
        <f t="shared" si="118"/>
        <v>209122.848775</v>
      </c>
      <c r="O1863" s="20">
        <f t="shared" si="119"/>
        <v>259888.53445625</v>
      </c>
      <c r="P1863" s="2"/>
    </row>
    <row r="1864" spans="1:16" ht="12.75">
      <c r="A1864" s="19" t="s">
        <v>2202</v>
      </c>
      <c r="B1864" s="11" t="s">
        <v>420</v>
      </c>
      <c r="C1864" s="11" t="s">
        <v>716</v>
      </c>
      <c r="D1864" s="11" t="s">
        <v>4084</v>
      </c>
      <c r="E1864" s="11" t="s">
        <v>2221</v>
      </c>
      <c r="F1864" s="11" t="s">
        <v>4094</v>
      </c>
      <c r="G1864" s="12">
        <v>337250</v>
      </c>
      <c r="H1864" s="12">
        <v>379850</v>
      </c>
      <c r="I1864" s="12">
        <v>461500</v>
      </c>
      <c r="J1864" s="12">
        <v>532500</v>
      </c>
      <c r="K1864" s="12">
        <v>355000</v>
      </c>
      <c r="L1864" s="12">
        <f t="shared" si="116"/>
        <v>337250</v>
      </c>
      <c r="M1864" s="12">
        <f t="shared" si="117"/>
        <v>431752.77855</v>
      </c>
      <c r="N1864" s="12">
        <f t="shared" si="118"/>
        <v>521888.3045</v>
      </c>
      <c r="O1864" s="20">
        <f t="shared" si="119"/>
        <v>648579.470875</v>
      </c>
      <c r="P1864" s="2"/>
    </row>
    <row r="1865" spans="1:16" ht="12.75">
      <c r="A1865" s="19" t="s">
        <v>2202</v>
      </c>
      <c r="B1865" s="11" t="s">
        <v>423</v>
      </c>
      <c r="C1865" s="11" t="s">
        <v>168</v>
      </c>
      <c r="D1865" s="11" t="s">
        <v>4084</v>
      </c>
      <c r="E1865" s="11" t="s">
        <v>161</v>
      </c>
      <c r="F1865" s="11" t="s">
        <v>4101</v>
      </c>
      <c r="G1865" s="12">
        <v>204250</v>
      </c>
      <c r="H1865" s="12">
        <v>256248</v>
      </c>
      <c r="I1865" s="12">
        <v>309744</v>
      </c>
      <c r="J1865" s="12">
        <v>384936</v>
      </c>
      <c r="K1865" s="12">
        <v>71550</v>
      </c>
      <c r="L1865" s="12">
        <f t="shared" si="116"/>
        <v>67972.5</v>
      </c>
      <c r="M1865" s="12">
        <f t="shared" si="117"/>
        <v>87019.46846549999</v>
      </c>
      <c r="N1865" s="12">
        <f t="shared" si="118"/>
        <v>105186.220245</v>
      </c>
      <c r="O1865" s="20">
        <f t="shared" si="119"/>
        <v>130720.73560875001</v>
      </c>
      <c r="P1865" s="2"/>
    </row>
    <row r="1866" spans="1:16" ht="12.75">
      <c r="A1866" s="19" t="s">
        <v>2202</v>
      </c>
      <c r="B1866" s="11" t="s">
        <v>425</v>
      </c>
      <c r="C1866" s="11" t="s">
        <v>169</v>
      </c>
      <c r="D1866" s="11" t="s">
        <v>4084</v>
      </c>
      <c r="E1866" s="11" t="s">
        <v>162</v>
      </c>
      <c r="F1866" s="11" t="s">
        <v>4102</v>
      </c>
      <c r="G1866" s="12">
        <v>213750</v>
      </c>
      <c r="H1866" s="12">
        <v>256248</v>
      </c>
      <c r="I1866" s="12">
        <v>309744</v>
      </c>
      <c r="J1866" s="12">
        <v>384936</v>
      </c>
      <c r="K1866" s="12">
        <v>225000</v>
      </c>
      <c r="L1866" s="12">
        <f t="shared" si="116"/>
        <v>213750</v>
      </c>
      <c r="M1866" s="12">
        <f t="shared" si="117"/>
        <v>273646.12724999996</v>
      </c>
      <c r="N1866" s="12">
        <f t="shared" si="118"/>
        <v>330774.2775</v>
      </c>
      <c r="O1866" s="20">
        <f t="shared" si="119"/>
        <v>411071.49562500004</v>
      </c>
      <c r="P1866" s="2"/>
    </row>
    <row r="1867" spans="1:16" ht="12.75">
      <c r="A1867" s="19" t="s">
        <v>2202</v>
      </c>
      <c r="B1867" s="11" t="s">
        <v>427</v>
      </c>
      <c r="C1867" s="11" t="s">
        <v>1859</v>
      </c>
      <c r="D1867" s="11" t="s">
        <v>4084</v>
      </c>
      <c r="E1867" s="11" t="s">
        <v>170</v>
      </c>
      <c r="F1867" s="11" t="s">
        <v>4104</v>
      </c>
      <c r="G1867" s="12">
        <v>200160</v>
      </c>
      <c r="H1867" s="12">
        <v>256248</v>
      </c>
      <c r="I1867" s="12">
        <v>309744</v>
      </c>
      <c r="J1867" s="12">
        <v>384936</v>
      </c>
      <c r="K1867" s="12">
        <v>110000</v>
      </c>
      <c r="L1867" s="12">
        <f t="shared" si="116"/>
        <v>104500</v>
      </c>
      <c r="M1867" s="12">
        <f t="shared" si="117"/>
        <v>133782.55109999998</v>
      </c>
      <c r="N1867" s="12">
        <f t="shared" si="118"/>
        <v>161711.869</v>
      </c>
      <c r="O1867" s="20">
        <f t="shared" si="119"/>
        <v>200968.28675</v>
      </c>
      <c r="P1867" s="2"/>
    </row>
    <row r="1868" spans="1:16" ht="12.75">
      <c r="A1868" s="19" t="s">
        <v>2202</v>
      </c>
      <c r="B1868" s="11" t="s">
        <v>429</v>
      </c>
      <c r="C1868" s="11" t="s">
        <v>923</v>
      </c>
      <c r="D1868" s="11" t="s">
        <v>4084</v>
      </c>
      <c r="E1868" s="11" t="s">
        <v>2142</v>
      </c>
      <c r="F1868" s="11" t="s">
        <v>4059</v>
      </c>
      <c r="G1868" s="12">
        <v>362790</v>
      </c>
      <c r="H1868" s="12">
        <v>464449</v>
      </c>
      <c r="I1868" s="12">
        <v>561411</v>
      </c>
      <c r="J1868" s="12">
        <v>697696</v>
      </c>
      <c r="K1868" s="12">
        <v>370000</v>
      </c>
      <c r="L1868" s="12">
        <f t="shared" si="116"/>
        <v>351500</v>
      </c>
      <c r="M1868" s="12">
        <f t="shared" si="117"/>
        <v>449995.8537</v>
      </c>
      <c r="N1868" s="12">
        <f t="shared" si="118"/>
        <v>543939.923</v>
      </c>
      <c r="O1868" s="20">
        <f t="shared" si="119"/>
        <v>675984.23725</v>
      </c>
      <c r="P1868" s="2"/>
    </row>
    <row r="1869" spans="1:16" ht="12.75">
      <c r="A1869" s="19" t="s">
        <v>2202</v>
      </c>
      <c r="B1869" s="11" t="s">
        <v>432</v>
      </c>
      <c r="C1869" s="11" t="s">
        <v>171</v>
      </c>
      <c r="D1869" s="11" t="s">
        <v>4084</v>
      </c>
      <c r="E1869" s="11" t="s">
        <v>2142</v>
      </c>
      <c r="F1869" s="11" t="s">
        <v>4059</v>
      </c>
      <c r="G1869" s="12">
        <v>362790</v>
      </c>
      <c r="H1869" s="12">
        <v>464449</v>
      </c>
      <c r="I1869" s="12">
        <v>561411</v>
      </c>
      <c r="J1869" s="12">
        <v>697696</v>
      </c>
      <c r="K1869" s="12">
        <v>525000</v>
      </c>
      <c r="L1869" s="12">
        <f t="shared" si="116"/>
        <v>498750</v>
      </c>
      <c r="M1869" s="12">
        <f t="shared" si="117"/>
        <v>638507.6302499999</v>
      </c>
      <c r="N1869" s="12">
        <f t="shared" si="118"/>
        <v>771806.6475</v>
      </c>
      <c r="O1869" s="20">
        <f t="shared" si="119"/>
        <v>959166.823125</v>
      </c>
      <c r="P1869" s="2"/>
    </row>
    <row r="1870" spans="1:16" ht="12.75">
      <c r="A1870" s="19" t="s">
        <v>2202</v>
      </c>
      <c r="B1870" s="11" t="s">
        <v>435</v>
      </c>
      <c r="C1870" s="11" t="s">
        <v>172</v>
      </c>
      <c r="D1870" s="11" t="s">
        <v>4084</v>
      </c>
      <c r="E1870" s="11" t="s">
        <v>2204</v>
      </c>
      <c r="F1870" s="11" t="s">
        <v>4085</v>
      </c>
      <c r="G1870" s="12">
        <v>237405</v>
      </c>
      <c r="H1870" s="12">
        <v>267393</v>
      </c>
      <c r="I1870" s="12">
        <v>324870</v>
      </c>
      <c r="J1870" s="12">
        <v>384936</v>
      </c>
      <c r="K1870" s="12">
        <v>249900</v>
      </c>
      <c r="L1870" s="12">
        <f t="shared" si="116"/>
        <v>237405</v>
      </c>
      <c r="M1870" s="12">
        <f t="shared" si="117"/>
        <v>303929.631999</v>
      </c>
      <c r="N1870" s="12">
        <f t="shared" si="118"/>
        <v>367379.96421</v>
      </c>
      <c r="O1870" s="20">
        <f t="shared" si="119"/>
        <v>456563.4078075</v>
      </c>
      <c r="P1870" s="2"/>
    </row>
    <row r="1871" spans="1:16" ht="12.75">
      <c r="A1871" s="19" t="s">
        <v>2202</v>
      </c>
      <c r="B1871" s="11" t="s">
        <v>438</v>
      </c>
      <c r="C1871" s="11" t="s">
        <v>1091</v>
      </c>
      <c r="D1871" s="11" t="s">
        <v>4084</v>
      </c>
      <c r="E1871" s="11" t="s">
        <v>2142</v>
      </c>
      <c r="F1871" s="11" t="s">
        <v>4059</v>
      </c>
      <c r="G1871" s="12">
        <v>362790</v>
      </c>
      <c r="H1871" s="12">
        <v>464449</v>
      </c>
      <c r="I1871" s="12">
        <v>561411</v>
      </c>
      <c r="J1871" s="12">
        <v>697696</v>
      </c>
      <c r="K1871" s="12">
        <v>425000</v>
      </c>
      <c r="L1871" s="12">
        <f t="shared" si="116"/>
        <v>403750</v>
      </c>
      <c r="M1871" s="12">
        <f t="shared" si="117"/>
        <v>516887.12924999994</v>
      </c>
      <c r="N1871" s="12">
        <f t="shared" si="118"/>
        <v>624795.8575</v>
      </c>
      <c r="O1871" s="20">
        <f t="shared" si="119"/>
        <v>776468.380625</v>
      </c>
      <c r="P1871" s="2"/>
    </row>
    <row r="1872" spans="1:16" ht="12.75">
      <c r="A1872" s="19" t="s">
        <v>2202</v>
      </c>
      <c r="B1872" s="11" t="s">
        <v>440</v>
      </c>
      <c r="C1872" s="11" t="s">
        <v>173</v>
      </c>
      <c r="D1872" s="11" t="s">
        <v>4084</v>
      </c>
      <c r="E1872" s="11" t="s">
        <v>2142</v>
      </c>
      <c r="F1872" s="11" t="s">
        <v>4059</v>
      </c>
      <c r="G1872" s="12">
        <v>362790</v>
      </c>
      <c r="H1872" s="12">
        <v>464449</v>
      </c>
      <c r="I1872" s="12">
        <v>561411</v>
      </c>
      <c r="J1872" s="12">
        <v>697696</v>
      </c>
      <c r="K1872" s="12">
        <v>470000</v>
      </c>
      <c r="L1872" s="12">
        <f t="shared" si="116"/>
        <v>446500</v>
      </c>
      <c r="M1872" s="12">
        <f t="shared" si="117"/>
        <v>571616.3546999999</v>
      </c>
      <c r="N1872" s="12">
        <f t="shared" si="118"/>
        <v>690950.713</v>
      </c>
      <c r="O1872" s="20">
        <f t="shared" si="119"/>
        <v>858682.67975</v>
      </c>
      <c r="P1872" s="2"/>
    </row>
    <row r="1873" spans="1:16" ht="12.75">
      <c r="A1873" s="19" t="s">
        <v>2202</v>
      </c>
      <c r="B1873" s="11" t="s">
        <v>443</v>
      </c>
      <c r="C1873" s="11" t="s">
        <v>174</v>
      </c>
      <c r="D1873" s="11" t="s">
        <v>4084</v>
      </c>
      <c r="E1873" s="11" t="s">
        <v>175</v>
      </c>
      <c r="F1873" s="11" t="s">
        <v>4105</v>
      </c>
      <c r="G1873" s="12">
        <v>200160</v>
      </c>
      <c r="H1873" s="12">
        <v>256248</v>
      </c>
      <c r="I1873" s="12">
        <v>309744</v>
      </c>
      <c r="J1873" s="12">
        <v>384936</v>
      </c>
      <c r="K1873" s="12">
        <v>64950</v>
      </c>
      <c r="L1873" s="12">
        <f t="shared" si="116"/>
        <v>61702.5</v>
      </c>
      <c r="M1873" s="12">
        <f t="shared" si="117"/>
        <v>78992.5153995</v>
      </c>
      <c r="N1873" s="12">
        <f t="shared" si="118"/>
        <v>95483.508105</v>
      </c>
      <c r="O1873" s="20">
        <f t="shared" si="119"/>
        <v>118662.63840375001</v>
      </c>
      <c r="P1873" s="2"/>
    </row>
    <row r="1874" spans="1:16" ht="12.75">
      <c r="A1874" s="19" t="s">
        <v>2202</v>
      </c>
      <c r="B1874" s="11" t="s">
        <v>445</v>
      </c>
      <c r="C1874" s="11" t="s">
        <v>176</v>
      </c>
      <c r="D1874" s="11" t="s">
        <v>4084</v>
      </c>
      <c r="E1874" s="11" t="s">
        <v>2204</v>
      </c>
      <c r="F1874" s="11" t="s">
        <v>4085</v>
      </c>
      <c r="G1874" s="12">
        <v>237405</v>
      </c>
      <c r="H1874" s="12">
        <v>267393</v>
      </c>
      <c r="I1874" s="12">
        <v>324870</v>
      </c>
      <c r="J1874" s="12">
        <v>384936</v>
      </c>
      <c r="K1874" s="12">
        <v>249900</v>
      </c>
      <c r="L1874" s="12">
        <f t="shared" si="116"/>
        <v>237405</v>
      </c>
      <c r="M1874" s="12">
        <f t="shared" si="117"/>
        <v>303929.631999</v>
      </c>
      <c r="N1874" s="12">
        <f t="shared" si="118"/>
        <v>367379.96421</v>
      </c>
      <c r="O1874" s="20">
        <f t="shared" si="119"/>
        <v>456563.4078075</v>
      </c>
      <c r="P1874" s="2"/>
    </row>
    <row r="1875" spans="1:16" ht="12.75">
      <c r="A1875" s="19" t="s">
        <v>2202</v>
      </c>
      <c r="B1875" s="11" t="s">
        <v>447</v>
      </c>
      <c r="C1875" s="11" t="s">
        <v>177</v>
      </c>
      <c r="D1875" s="11" t="s">
        <v>4084</v>
      </c>
      <c r="E1875" s="11" t="s">
        <v>2204</v>
      </c>
      <c r="F1875" s="11" t="s">
        <v>4085</v>
      </c>
      <c r="G1875" s="12">
        <v>237405</v>
      </c>
      <c r="H1875" s="12">
        <v>267393</v>
      </c>
      <c r="I1875" s="12">
        <v>324870</v>
      </c>
      <c r="J1875" s="12">
        <v>384936</v>
      </c>
      <c r="K1875" s="12">
        <v>249900</v>
      </c>
      <c r="L1875" s="12">
        <f t="shared" si="116"/>
        <v>237405</v>
      </c>
      <c r="M1875" s="12">
        <f t="shared" si="117"/>
        <v>303929.631999</v>
      </c>
      <c r="N1875" s="12">
        <f t="shared" si="118"/>
        <v>367379.96421</v>
      </c>
      <c r="O1875" s="20">
        <f t="shared" si="119"/>
        <v>456563.4078075</v>
      </c>
      <c r="P1875" s="2"/>
    </row>
    <row r="1876" spans="1:16" ht="12.75">
      <c r="A1876" s="19" t="s">
        <v>2202</v>
      </c>
      <c r="B1876" s="11" t="s">
        <v>449</v>
      </c>
      <c r="C1876" s="11" t="s">
        <v>178</v>
      </c>
      <c r="D1876" s="11" t="s">
        <v>4084</v>
      </c>
      <c r="E1876" s="11" t="s">
        <v>2204</v>
      </c>
      <c r="F1876" s="11" t="s">
        <v>4085</v>
      </c>
      <c r="G1876" s="12">
        <v>237405</v>
      </c>
      <c r="H1876" s="12">
        <v>267393</v>
      </c>
      <c r="I1876" s="12">
        <v>324870</v>
      </c>
      <c r="J1876" s="12">
        <v>384936</v>
      </c>
      <c r="K1876" s="12">
        <v>249900</v>
      </c>
      <c r="L1876" s="12">
        <f t="shared" si="116"/>
        <v>237405</v>
      </c>
      <c r="M1876" s="12">
        <f t="shared" si="117"/>
        <v>303929.631999</v>
      </c>
      <c r="N1876" s="12">
        <f t="shared" si="118"/>
        <v>367379.96421</v>
      </c>
      <c r="O1876" s="20">
        <f t="shared" si="119"/>
        <v>456563.4078075</v>
      </c>
      <c r="P1876" s="2"/>
    </row>
    <row r="1877" spans="1:16" ht="12.75">
      <c r="A1877" s="19" t="s">
        <v>2202</v>
      </c>
      <c r="B1877" s="11" t="s">
        <v>452</v>
      </c>
      <c r="C1877" s="11" t="s">
        <v>1297</v>
      </c>
      <c r="D1877" s="11" t="s">
        <v>4084</v>
      </c>
      <c r="E1877" s="11" t="s">
        <v>350</v>
      </c>
      <c r="F1877" s="13"/>
      <c r="G1877" s="12">
        <v>200160</v>
      </c>
      <c r="H1877" s="12">
        <v>256248</v>
      </c>
      <c r="I1877" s="12">
        <v>309744</v>
      </c>
      <c r="J1877" s="12">
        <v>384936</v>
      </c>
      <c r="K1877" s="12">
        <v>74900</v>
      </c>
      <c r="L1877" s="12">
        <f t="shared" si="116"/>
        <v>71155</v>
      </c>
      <c r="M1877" s="12">
        <f t="shared" si="117"/>
        <v>91093.755249</v>
      </c>
      <c r="N1877" s="12">
        <f t="shared" si="118"/>
        <v>110111.08171</v>
      </c>
      <c r="O1877" s="20">
        <f t="shared" si="119"/>
        <v>136841.1334325</v>
      </c>
      <c r="P1877" s="2"/>
    </row>
    <row r="1878" spans="1:16" ht="12.75">
      <c r="A1878" s="19" t="s">
        <v>2202</v>
      </c>
      <c r="B1878" s="11" t="s">
        <v>455</v>
      </c>
      <c r="C1878" s="11" t="s">
        <v>179</v>
      </c>
      <c r="D1878" s="11" t="s">
        <v>4084</v>
      </c>
      <c r="E1878" s="11" t="s">
        <v>180</v>
      </c>
      <c r="F1878" s="11" t="s">
        <v>4106</v>
      </c>
      <c r="G1878" s="12">
        <v>200160</v>
      </c>
      <c r="H1878" s="12">
        <v>256248</v>
      </c>
      <c r="I1878" s="12">
        <v>309744</v>
      </c>
      <c r="J1878" s="12">
        <v>384936</v>
      </c>
      <c r="K1878" s="12">
        <v>79900</v>
      </c>
      <c r="L1878" s="12">
        <f t="shared" si="116"/>
        <v>75905</v>
      </c>
      <c r="M1878" s="12">
        <f t="shared" si="117"/>
        <v>97174.78029899999</v>
      </c>
      <c r="N1878" s="12">
        <f t="shared" si="118"/>
        <v>117461.62121</v>
      </c>
      <c r="O1878" s="20">
        <f t="shared" si="119"/>
        <v>145976.05555750002</v>
      </c>
      <c r="P1878" s="2"/>
    </row>
    <row r="1879" spans="1:16" ht="12.75">
      <c r="A1879" s="19" t="s">
        <v>2202</v>
      </c>
      <c r="B1879" s="11" t="s">
        <v>457</v>
      </c>
      <c r="C1879" s="11" t="s">
        <v>1381</v>
      </c>
      <c r="D1879" s="11" t="s">
        <v>4084</v>
      </c>
      <c r="E1879" s="11" t="s">
        <v>181</v>
      </c>
      <c r="F1879" s="11" t="s">
        <v>4107</v>
      </c>
      <c r="G1879" s="12">
        <v>200160</v>
      </c>
      <c r="H1879" s="12">
        <v>256248</v>
      </c>
      <c r="I1879" s="12">
        <v>309744</v>
      </c>
      <c r="J1879" s="12">
        <v>384936</v>
      </c>
      <c r="K1879" s="12">
        <v>71400</v>
      </c>
      <c r="L1879" s="12">
        <f t="shared" si="116"/>
        <v>67830</v>
      </c>
      <c r="M1879" s="12">
        <f t="shared" si="117"/>
        <v>86837.03771399999</v>
      </c>
      <c r="N1879" s="12">
        <f t="shared" si="118"/>
        <v>104965.70406</v>
      </c>
      <c r="O1879" s="20">
        <f t="shared" si="119"/>
        <v>130446.687945</v>
      </c>
      <c r="P1879" s="2"/>
    </row>
    <row r="1880" spans="1:16" ht="12.75">
      <c r="A1880" s="19" t="s">
        <v>2202</v>
      </c>
      <c r="B1880" s="11" t="s">
        <v>459</v>
      </c>
      <c r="C1880" s="11" t="s">
        <v>1777</v>
      </c>
      <c r="D1880" s="11" t="s">
        <v>4084</v>
      </c>
      <c r="E1880" s="11" t="s">
        <v>2142</v>
      </c>
      <c r="F1880" s="11" t="s">
        <v>4059</v>
      </c>
      <c r="G1880" s="12">
        <v>362790</v>
      </c>
      <c r="H1880" s="12">
        <v>464449</v>
      </c>
      <c r="I1880" s="12">
        <v>561411</v>
      </c>
      <c r="J1880" s="12">
        <v>697696</v>
      </c>
      <c r="K1880" s="12">
        <v>417000</v>
      </c>
      <c r="L1880" s="12">
        <f t="shared" si="116"/>
        <v>396150</v>
      </c>
      <c r="M1880" s="12">
        <f t="shared" si="117"/>
        <v>507157.48916999996</v>
      </c>
      <c r="N1880" s="12">
        <f t="shared" si="118"/>
        <v>613034.9943</v>
      </c>
      <c r="O1880" s="20">
        <f t="shared" si="119"/>
        <v>761852.505225</v>
      </c>
      <c r="P1880" s="2"/>
    </row>
    <row r="1881" spans="1:16" ht="12.75">
      <c r="A1881" s="19" t="s">
        <v>2202</v>
      </c>
      <c r="B1881" s="11" t="s">
        <v>461</v>
      </c>
      <c r="C1881" s="11" t="s">
        <v>1383</v>
      </c>
      <c r="D1881" s="11" t="s">
        <v>4084</v>
      </c>
      <c r="E1881" s="11" t="s">
        <v>350</v>
      </c>
      <c r="F1881" s="13"/>
      <c r="G1881" s="12">
        <v>200160</v>
      </c>
      <c r="H1881" s="12">
        <v>256248</v>
      </c>
      <c r="I1881" s="12">
        <v>309744</v>
      </c>
      <c r="J1881" s="12">
        <v>384936</v>
      </c>
      <c r="K1881" s="12">
        <v>170000</v>
      </c>
      <c r="L1881" s="12">
        <f t="shared" si="116"/>
        <v>161500</v>
      </c>
      <c r="M1881" s="12">
        <f t="shared" si="117"/>
        <v>206754.85169999997</v>
      </c>
      <c r="N1881" s="12">
        <f t="shared" si="118"/>
        <v>249918.343</v>
      </c>
      <c r="O1881" s="20">
        <f t="shared" si="119"/>
        <v>310587.35225</v>
      </c>
      <c r="P1881" s="2"/>
    </row>
    <row r="1882" spans="1:16" ht="12.75">
      <c r="A1882" s="19" t="s">
        <v>2202</v>
      </c>
      <c r="B1882" s="11" t="s">
        <v>463</v>
      </c>
      <c r="C1882" s="11" t="s">
        <v>182</v>
      </c>
      <c r="D1882" s="11" t="s">
        <v>4084</v>
      </c>
      <c r="E1882" s="11" t="s">
        <v>2207</v>
      </c>
      <c r="F1882" s="11" t="s">
        <v>4086</v>
      </c>
      <c r="G1882" s="12">
        <v>200160</v>
      </c>
      <c r="H1882" s="12">
        <v>256248</v>
      </c>
      <c r="I1882" s="12">
        <v>309744</v>
      </c>
      <c r="J1882" s="12">
        <v>384936</v>
      </c>
      <c r="K1882" s="12">
        <v>86500</v>
      </c>
      <c r="L1882" s="12">
        <f t="shared" si="116"/>
        <v>82175</v>
      </c>
      <c r="M1882" s="12">
        <f t="shared" si="117"/>
        <v>105201.733365</v>
      </c>
      <c r="N1882" s="12">
        <f t="shared" si="118"/>
        <v>127164.33335</v>
      </c>
      <c r="O1882" s="20">
        <f t="shared" si="119"/>
        <v>158034.15276250002</v>
      </c>
      <c r="P1882" s="2"/>
    </row>
    <row r="1883" spans="1:16" ht="12.75">
      <c r="A1883" s="19" t="s">
        <v>2202</v>
      </c>
      <c r="B1883" s="11" t="s">
        <v>465</v>
      </c>
      <c r="C1883" s="11" t="s">
        <v>183</v>
      </c>
      <c r="D1883" s="11" t="s">
        <v>4084</v>
      </c>
      <c r="E1883" s="11" t="s">
        <v>184</v>
      </c>
      <c r="F1883" s="11" t="s">
        <v>4108</v>
      </c>
      <c r="G1883" s="12">
        <v>200160</v>
      </c>
      <c r="H1883" s="12">
        <v>256248</v>
      </c>
      <c r="I1883" s="12">
        <v>309744</v>
      </c>
      <c r="J1883" s="12">
        <v>384936</v>
      </c>
      <c r="K1883" s="12">
        <v>163500</v>
      </c>
      <c r="L1883" s="12">
        <f t="shared" si="116"/>
        <v>155325</v>
      </c>
      <c r="M1883" s="12">
        <f t="shared" si="117"/>
        <v>198849.51913499998</v>
      </c>
      <c r="N1883" s="12">
        <f t="shared" si="118"/>
        <v>240362.64165</v>
      </c>
      <c r="O1883" s="20">
        <f t="shared" si="119"/>
        <v>298711.9534875</v>
      </c>
      <c r="P1883" s="2"/>
    </row>
    <row r="1884" spans="1:16" ht="12.75">
      <c r="A1884" s="19" t="s">
        <v>2202</v>
      </c>
      <c r="B1884" s="11" t="s">
        <v>468</v>
      </c>
      <c r="C1884" s="11" t="s">
        <v>185</v>
      </c>
      <c r="D1884" s="11" t="s">
        <v>4084</v>
      </c>
      <c r="E1884" s="11" t="s">
        <v>186</v>
      </c>
      <c r="F1884" s="11" t="s">
        <v>4109</v>
      </c>
      <c r="G1884" s="12">
        <v>308750</v>
      </c>
      <c r="H1884" s="12">
        <v>347750</v>
      </c>
      <c r="I1884" s="12">
        <v>422500</v>
      </c>
      <c r="J1884" s="12">
        <v>487500</v>
      </c>
      <c r="K1884" s="12">
        <v>325000</v>
      </c>
      <c r="L1884" s="12">
        <f t="shared" si="116"/>
        <v>308750</v>
      </c>
      <c r="M1884" s="12">
        <f t="shared" si="117"/>
        <v>395266.62824999995</v>
      </c>
      <c r="N1884" s="12">
        <f t="shared" si="118"/>
        <v>477785.0675</v>
      </c>
      <c r="O1884" s="20">
        <f t="shared" si="119"/>
        <v>593769.938125</v>
      </c>
      <c r="P1884" s="2"/>
    </row>
    <row r="1885" spans="1:16" ht="12.75">
      <c r="A1885" s="19" t="s">
        <v>2202</v>
      </c>
      <c r="B1885" s="11" t="s">
        <v>470</v>
      </c>
      <c r="C1885" s="11" t="s">
        <v>1146</v>
      </c>
      <c r="D1885" s="11" t="s">
        <v>4084</v>
      </c>
      <c r="E1885" s="11" t="s">
        <v>187</v>
      </c>
      <c r="F1885" s="11" t="s">
        <v>4110</v>
      </c>
      <c r="G1885" s="12">
        <v>200160</v>
      </c>
      <c r="H1885" s="12">
        <v>256248</v>
      </c>
      <c r="I1885" s="12">
        <v>309744</v>
      </c>
      <c r="J1885" s="12">
        <v>384936</v>
      </c>
      <c r="K1885" s="12">
        <v>177175</v>
      </c>
      <c r="L1885" s="12">
        <f t="shared" si="116"/>
        <v>168316.25</v>
      </c>
      <c r="M1885" s="12">
        <f t="shared" si="117"/>
        <v>215481.12264674998</v>
      </c>
      <c r="N1885" s="12">
        <f t="shared" si="118"/>
        <v>260466.3671825</v>
      </c>
      <c r="O1885" s="20">
        <f t="shared" si="119"/>
        <v>323695.965499375</v>
      </c>
      <c r="P1885" s="2"/>
    </row>
    <row r="1886" spans="1:16" ht="12.75">
      <c r="A1886" s="19" t="s">
        <v>2202</v>
      </c>
      <c r="B1886" s="11" t="s">
        <v>473</v>
      </c>
      <c r="C1886" s="11" t="s">
        <v>489</v>
      </c>
      <c r="D1886" s="11" t="s">
        <v>4084</v>
      </c>
      <c r="E1886" s="11" t="s">
        <v>187</v>
      </c>
      <c r="F1886" s="11" t="s">
        <v>4110</v>
      </c>
      <c r="G1886" s="12">
        <v>200160</v>
      </c>
      <c r="H1886" s="12">
        <v>256248</v>
      </c>
      <c r="I1886" s="12">
        <v>309744</v>
      </c>
      <c r="J1886" s="12">
        <v>384936</v>
      </c>
      <c r="K1886" s="12">
        <v>117000</v>
      </c>
      <c r="L1886" s="12">
        <f t="shared" si="116"/>
        <v>111150</v>
      </c>
      <c r="M1886" s="12">
        <f t="shared" si="117"/>
        <v>142295.98617</v>
      </c>
      <c r="N1886" s="12">
        <f t="shared" si="118"/>
        <v>172002.6243</v>
      </c>
      <c r="O1886" s="20">
        <f t="shared" si="119"/>
        <v>213757.17772500002</v>
      </c>
      <c r="P1886" s="2"/>
    </row>
    <row r="1887" spans="1:16" ht="12.75">
      <c r="A1887" s="19" t="s">
        <v>2202</v>
      </c>
      <c r="B1887" s="11" t="s">
        <v>475</v>
      </c>
      <c r="C1887" s="11" t="s">
        <v>1149</v>
      </c>
      <c r="D1887" s="11" t="s">
        <v>4084</v>
      </c>
      <c r="E1887" s="11" t="s">
        <v>161</v>
      </c>
      <c r="F1887" s="11" t="s">
        <v>4101</v>
      </c>
      <c r="G1887" s="12">
        <v>204250</v>
      </c>
      <c r="H1887" s="12">
        <v>256248</v>
      </c>
      <c r="I1887" s="12">
        <v>309744</v>
      </c>
      <c r="J1887" s="12">
        <v>384936</v>
      </c>
      <c r="K1887" s="12">
        <v>101450</v>
      </c>
      <c r="L1887" s="12">
        <f t="shared" si="116"/>
        <v>96377.5</v>
      </c>
      <c r="M1887" s="12">
        <f t="shared" si="117"/>
        <v>123383.99826449998</v>
      </c>
      <c r="N1887" s="12">
        <f t="shared" si="118"/>
        <v>149142.446455</v>
      </c>
      <c r="O1887" s="20">
        <f t="shared" si="119"/>
        <v>185347.56991625</v>
      </c>
      <c r="P1887" s="2"/>
    </row>
    <row r="1888" spans="1:16" ht="12.75">
      <c r="A1888" s="19" t="s">
        <v>2202</v>
      </c>
      <c r="B1888" s="11" t="s">
        <v>477</v>
      </c>
      <c r="C1888" s="11" t="s">
        <v>188</v>
      </c>
      <c r="D1888" s="11" t="s">
        <v>4084</v>
      </c>
      <c r="E1888" s="11" t="s">
        <v>2142</v>
      </c>
      <c r="F1888" s="11" t="s">
        <v>4059</v>
      </c>
      <c r="G1888" s="12">
        <v>362790</v>
      </c>
      <c r="H1888" s="12">
        <v>464449</v>
      </c>
      <c r="I1888" s="12">
        <v>561411</v>
      </c>
      <c r="J1888" s="12">
        <v>697696</v>
      </c>
      <c r="K1888" s="12">
        <v>643000</v>
      </c>
      <c r="L1888" s="12">
        <f t="shared" si="116"/>
        <v>610850</v>
      </c>
      <c r="M1888" s="12">
        <f t="shared" si="117"/>
        <v>782019.8214299999</v>
      </c>
      <c r="N1888" s="12">
        <f t="shared" si="118"/>
        <v>945279.3797</v>
      </c>
      <c r="O1888" s="20">
        <f t="shared" si="119"/>
        <v>1174750.985275</v>
      </c>
      <c r="P1888" s="2"/>
    </row>
    <row r="1889" spans="1:16" ht="12.75">
      <c r="A1889" s="19" t="s">
        <v>2202</v>
      </c>
      <c r="B1889" s="11" t="s">
        <v>479</v>
      </c>
      <c r="C1889" s="11" t="s">
        <v>189</v>
      </c>
      <c r="D1889" s="11" t="s">
        <v>4084</v>
      </c>
      <c r="E1889" s="11" t="s">
        <v>350</v>
      </c>
      <c r="F1889" s="13"/>
      <c r="G1889" s="12">
        <v>200160</v>
      </c>
      <c r="H1889" s="12">
        <v>256248</v>
      </c>
      <c r="I1889" s="12">
        <v>309744</v>
      </c>
      <c r="J1889" s="12">
        <v>384936</v>
      </c>
      <c r="K1889" s="12">
        <v>74081</v>
      </c>
      <c r="L1889" s="12">
        <f t="shared" si="116"/>
        <v>70376.95</v>
      </c>
      <c r="M1889" s="12">
        <f t="shared" si="117"/>
        <v>90097.68334580999</v>
      </c>
      <c r="N1889" s="12">
        <f t="shared" si="118"/>
        <v>108907.06333989999</v>
      </c>
      <c r="O1889" s="20">
        <f t="shared" si="119"/>
        <v>135344.833188425</v>
      </c>
      <c r="P1889" s="2"/>
    </row>
    <row r="1890" spans="1:16" ht="12.75">
      <c r="A1890" s="19" t="s">
        <v>2202</v>
      </c>
      <c r="B1890" s="11" t="s">
        <v>482</v>
      </c>
      <c r="C1890" s="11" t="s">
        <v>190</v>
      </c>
      <c r="D1890" s="11" t="s">
        <v>4084</v>
      </c>
      <c r="E1890" s="11" t="s">
        <v>350</v>
      </c>
      <c r="F1890" s="13"/>
      <c r="G1890" s="12">
        <v>200160</v>
      </c>
      <c r="H1890" s="12">
        <v>256248</v>
      </c>
      <c r="I1890" s="12">
        <v>309744</v>
      </c>
      <c r="J1890" s="12">
        <v>384936</v>
      </c>
      <c r="K1890" s="12">
        <v>103500</v>
      </c>
      <c r="L1890" s="12">
        <f t="shared" si="116"/>
        <v>98325</v>
      </c>
      <c r="M1890" s="12">
        <f t="shared" si="117"/>
        <v>125877.21853499999</v>
      </c>
      <c r="N1890" s="12">
        <f t="shared" si="118"/>
        <v>152156.16765</v>
      </c>
      <c r="O1890" s="20">
        <f t="shared" si="119"/>
        <v>189092.8879875</v>
      </c>
      <c r="P1890" s="2"/>
    </row>
    <row r="1891" spans="1:16" ht="12.75">
      <c r="A1891" s="19" t="s">
        <v>191</v>
      </c>
      <c r="B1891" s="11" t="s">
        <v>334</v>
      </c>
      <c r="C1891" s="11" t="s">
        <v>192</v>
      </c>
      <c r="D1891" s="11" t="s">
        <v>4111</v>
      </c>
      <c r="E1891" s="11" t="s">
        <v>193</v>
      </c>
      <c r="F1891" s="11" t="s">
        <v>4112</v>
      </c>
      <c r="G1891" s="12">
        <v>200160</v>
      </c>
      <c r="H1891" s="12">
        <v>256248</v>
      </c>
      <c r="I1891" s="12">
        <v>309744</v>
      </c>
      <c r="J1891" s="12">
        <v>384936</v>
      </c>
      <c r="K1891" s="12">
        <v>142000</v>
      </c>
      <c r="L1891" s="12">
        <f t="shared" si="116"/>
        <v>134900</v>
      </c>
      <c r="M1891" s="12">
        <f t="shared" si="117"/>
        <v>172701.11142</v>
      </c>
      <c r="N1891" s="12">
        <f t="shared" si="118"/>
        <v>208755.3218</v>
      </c>
      <c r="O1891" s="20">
        <f t="shared" si="119"/>
        <v>259431.78835000002</v>
      </c>
      <c r="P1891" s="2"/>
    </row>
    <row r="1892" spans="1:16" ht="12.75">
      <c r="A1892" s="19" t="s">
        <v>191</v>
      </c>
      <c r="B1892" s="11" t="s">
        <v>337</v>
      </c>
      <c r="C1892" s="11" t="s">
        <v>1225</v>
      </c>
      <c r="D1892" s="11" t="s">
        <v>4111</v>
      </c>
      <c r="E1892" s="11" t="s">
        <v>194</v>
      </c>
      <c r="F1892" s="11" t="s">
        <v>4113</v>
      </c>
      <c r="G1892" s="12">
        <v>200160</v>
      </c>
      <c r="H1892" s="12">
        <v>256248</v>
      </c>
      <c r="I1892" s="12">
        <v>309744</v>
      </c>
      <c r="J1892" s="12">
        <v>384936</v>
      </c>
      <c r="K1892" s="12">
        <v>125000</v>
      </c>
      <c r="L1892" s="12">
        <f t="shared" si="116"/>
        <v>118750</v>
      </c>
      <c r="M1892" s="12">
        <f t="shared" si="117"/>
        <v>152025.62625</v>
      </c>
      <c r="N1892" s="12">
        <f t="shared" si="118"/>
        <v>183763.4875</v>
      </c>
      <c r="O1892" s="20">
        <f t="shared" si="119"/>
        <v>228373.053125</v>
      </c>
      <c r="P1892" s="2"/>
    </row>
    <row r="1893" spans="1:16" ht="12.75">
      <c r="A1893" s="19" t="s">
        <v>191</v>
      </c>
      <c r="B1893" s="11" t="s">
        <v>340</v>
      </c>
      <c r="C1893" s="11" t="s">
        <v>195</v>
      </c>
      <c r="D1893" s="11" t="s">
        <v>4111</v>
      </c>
      <c r="E1893" s="11" t="s">
        <v>350</v>
      </c>
      <c r="F1893" s="13"/>
      <c r="G1893" s="12">
        <v>200160</v>
      </c>
      <c r="H1893" s="12">
        <v>256248</v>
      </c>
      <c r="I1893" s="12">
        <v>309744</v>
      </c>
      <c r="J1893" s="12">
        <v>384936</v>
      </c>
      <c r="K1893" s="12">
        <v>122500</v>
      </c>
      <c r="L1893" s="12">
        <f t="shared" si="116"/>
        <v>116375</v>
      </c>
      <c r="M1893" s="12">
        <f t="shared" si="117"/>
        <v>148985.113725</v>
      </c>
      <c r="N1893" s="12">
        <f t="shared" si="118"/>
        <v>180088.21775</v>
      </c>
      <c r="O1893" s="20">
        <f t="shared" si="119"/>
        <v>223805.5920625</v>
      </c>
      <c r="P1893" s="2"/>
    </row>
    <row r="1894" spans="1:16" ht="12.75">
      <c r="A1894" s="19" t="s">
        <v>191</v>
      </c>
      <c r="B1894" s="11" t="s">
        <v>343</v>
      </c>
      <c r="C1894" s="11" t="s">
        <v>196</v>
      </c>
      <c r="D1894" s="11" t="s">
        <v>4111</v>
      </c>
      <c r="E1894" s="11" t="s">
        <v>197</v>
      </c>
      <c r="F1894" s="11" t="s">
        <v>4114</v>
      </c>
      <c r="G1894" s="12">
        <v>230470</v>
      </c>
      <c r="H1894" s="12">
        <v>259582</v>
      </c>
      <c r="I1894" s="12">
        <v>315380</v>
      </c>
      <c r="J1894" s="12">
        <v>384936</v>
      </c>
      <c r="K1894" s="12">
        <v>242600</v>
      </c>
      <c r="L1894" s="12">
        <f t="shared" si="116"/>
        <v>230470</v>
      </c>
      <c r="M1894" s="12">
        <f t="shared" si="117"/>
        <v>295051.335426</v>
      </c>
      <c r="N1894" s="12">
        <f t="shared" si="118"/>
        <v>356648.17654</v>
      </c>
      <c r="O1894" s="20">
        <f t="shared" si="119"/>
        <v>443226.42150500003</v>
      </c>
      <c r="P1894" s="2"/>
    </row>
    <row r="1895" spans="1:16" ht="12.75">
      <c r="A1895" s="19" t="s">
        <v>191</v>
      </c>
      <c r="B1895" s="11" t="s">
        <v>346</v>
      </c>
      <c r="C1895" s="11" t="s">
        <v>198</v>
      </c>
      <c r="D1895" s="11" t="s">
        <v>4111</v>
      </c>
      <c r="E1895" s="11" t="s">
        <v>350</v>
      </c>
      <c r="F1895" s="13"/>
      <c r="G1895" s="12">
        <v>200160</v>
      </c>
      <c r="H1895" s="12">
        <v>256248</v>
      </c>
      <c r="I1895" s="12">
        <v>309744</v>
      </c>
      <c r="J1895" s="12">
        <v>384936</v>
      </c>
      <c r="K1895" s="12">
        <v>200000</v>
      </c>
      <c r="L1895" s="12">
        <f t="shared" si="116"/>
        <v>190000</v>
      </c>
      <c r="M1895" s="12">
        <f t="shared" si="117"/>
        <v>243241.00199999998</v>
      </c>
      <c r="N1895" s="12">
        <f t="shared" si="118"/>
        <v>294021.58</v>
      </c>
      <c r="O1895" s="20">
        <f t="shared" si="119"/>
        <v>365396.885</v>
      </c>
      <c r="P1895" s="2"/>
    </row>
    <row r="1896" spans="1:16" ht="12.75">
      <c r="A1896" s="19" t="s">
        <v>191</v>
      </c>
      <c r="B1896" s="11" t="s">
        <v>348</v>
      </c>
      <c r="C1896" s="11" t="s">
        <v>199</v>
      </c>
      <c r="D1896" s="11" t="s">
        <v>4111</v>
      </c>
      <c r="E1896" s="11" t="s">
        <v>350</v>
      </c>
      <c r="F1896" s="13"/>
      <c r="G1896" s="12">
        <v>200160</v>
      </c>
      <c r="H1896" s="12">
        <v>256248</v>
      </c>
      <c r="I1896" s="12">
        <v>309744</v>
      </c>
      <c r="J1896" s="12">
        <v>384936</v>
      </c>
      <c r="K1896" s="12">
        <v>197500</v>
      </c>
      <c r="L1896" s="12">
        <f t="shared" si="116"/>
        <v>187625</v>
      </c>
      <c r="M1896" s="12">
        <f t="shared" si="117"/>
        <v>240200.48947499998</v>
      </c>
      <c r="N1896" s="12">
        <f t="shared" si="118"/>
        <v>290346.31025</v>
      </c>
      <c r="O1896" s="20">
        <f t="shared" si="119"/>
        <v>360829.4239375</v>
      </c>
      <c r="P1896" s="2"/>
    </row>
    <row r="1897" spans="1:16" ht="12.75">
      <c r="A1897" s="19" t="s">
        <v>191</v>
      </c>
      <c r="B1897" s="11" t="s">
        <v>351</v>
      </c>
      <c r="C1897" s="11" t="s">
        <v>200</v>
      </c>
      <c r="D1897" s="11" t="s">
        <v>4111</v>
      </c>
      <c r="E1897" s="11" t="s">
        <v>201</v>
      </c>
      <c r="F1897" s="11" t="s">
        <v>4115</v>
      </c>
      <c r="G1897" s="12">
        <v>200160</v>
      </c>
      <c r="H1897" s="12">
        <v>256248</v>
      </c>
      <c r="I1897" s="12">
        <v>309744</v>
      </c>
      <c r="J1897" s="12">
        <v>384936</v>
      </c>
      <c r="K1897" s="12">
        <v>137731</v>
      </c>
      <c r="L1897" s="12">
        <f t="shared" si="116"/>
        <v>130844.45</v>
      </c>
      <c r="M1897" s="12">
        <f t="shared" si="117"/>
        <v>167509.13223231</v>
      </c>
      <c r="N1897" s="12">
        <f t="shared" si="118"/>
        <v>202479.4311749</v>
      </c>
      <c r="O1897" s="20">
        <f t="shared" si="119"/>
        <v>251632.391839675</v>
      </c>
      <c r="P1897" s="2"/>
    </row>
    <row r="1898" spans="1:16" ht="12.75">
      <c r="A1898" s="19" t="s">
        <v>191</v>
      </c>
      <c r="B1898" s="11" t="s">
        <v>353</v>
      </c>
      <c r="C1898" s="11" t="s">
        <v>202</v>
      </c>
      <c r="D1898" s="11" t="s">
        <v>4111</v>
      </c>
      <c r="E1898" s="11" t="s">
        <v>350</v>
      </c>
      <c r="F1898" s="13"/>
      <c r="G1898" s="12">
        <v>200160</v>
      </c>
      <c r="H1898" s="12">
        <v>256248</v>
      </c>
      <c r="I1898" s="12">
        <v>309744</v>
      </c>
      <c r="J1898" s="12">
        <v>384936</v>
      </c>
      <c r="K1898" s="12">
        <v>73000</v>
      </c>
      <c r="L1898" s="12">
        <f t="shared" si="116"/>
        <v>69350</v>
      </c>
      <c r="M1898" s="12">
        <f t="shared" si="117"/>
        <v>88782.96573</v>
      </c>
      <c r="N1898" s="12">
        <f t="shared" si="118"/>
        <v>107317.87670000001</v>
      </c>
      <c r="O1898" s="20">
        <f t="shared" si="119"/>
        <v>133369.863025</v>
      </c>
      <c r="P1898" s="2"/>
    </row>
    <row r="1899" spans="1:16" ht="12.75">
      <c r="A1899" s="19" t="s">
        <v>191</v>
      </c>
      <c r="B1899" s="11" t="s">
        <v>356</v>
      </c>
      <c r="C1899" s="11" t="s">
        <v>203</v>
      </c>
      <c r="D1899" s="11" t="s">
        <v>4111</v>
      </c>
      <c r="E1899" s="11" t="s">
        <v>350</v>
      </c>
      <c r="F1899" s="13"/>
      <c r="G1899" s="12">
        <v>200160</v>
      </c>
      <c r="H1899" s="12">
        <v>256248</v>
      </c>
      <c r="I1899" s="12">
        <v>309744</v>
      </c>
      <c r="J1899" s="12">
        <v>384936</v>
      </c>
      <c r="K1899" s="12">
        <v>113000</v>
      </c>
      <c r="L1899" s="12">
        <f t="shared" si="116"/>
        <v>107350</v>
      </c>
      <c r="M1899" s="12">
        <f t="shared" si="117"/>
        <v>137431.16613</v>
      </c>
      <c r="N1899" s="12">
        <f t="shared" si="118"/>
        <v>166122.1927</v>
      </c>
      <c r="O1899" s="20">
        <f t="shared" si="119"/>
        <v>206449.240025</v>
      </c>
      <c r="P1899" s="2"/>
    </row>
    <row r="1900" spans="1:16" ht="12.75">
      <c r="A1900" s="19" t="s">
        <v>191</v>
      </c>
      <c r="B1900" s="11" t="s">
        <v>359</v>
      </c>
      <c r="C1900" s="11" t="s">
        <v>204</v>
      </c>
      <c r="D1900" s="11" t="s">
        <v>4111</v>
      </c>
      <c r="E1900" s="11" t="s">
        <v>205</v>
      </c>
      <c r="F1900" s="11" t="s">
        <v>4116</v>
      </c>
      <c r="G1900" s="12">
        <v>230375</v>
      </c>
      <c r="H1900" s="12">
        <v>259475</v>
      </c>
      <c r="I1900" s="12">
        <v>315250</v>
      </c>
      <c r="J1900" s="12">
        <v>384936</v>
      </c>
      <c r="K1900" s="12">
        <v>242500</v>
      </c>
      <c r="L1900" s="12">
        <f t="shared" si="116"/>
        <v>230375</v>
      </c>
      <c r="M1900" s="12">
        <f t="shared" si="117"/>
        <v>294929.714925</v>
      </c>
      <c r="N1900" s="12">
        <f t="shared" si="118"/>
        <v>356501.16575</v>
      </c>
      <c r="O1900" s="20">
        <f t="shared" si="119"/>
        <v>443043.7230625</v>
      </c>
      <c r="P1900" s="2"/>
    </row>
    <row r="1901" spans="1:16" ht="12.75">
      <c r="A1901" s="19" t="s">
        <v>191</v>
      </c>
      <c r="B1901" s="11" t="s">
        <v>361</v>
      </c>
      <c r="C1901" s="11" t="s">
        <v>206</v>
      </c>
      <c r="D1901" s="11" t="s">
        <v>4111</v>
      </c>
      <c r="E1901" s="11" t="s">
        <v>207</v>
      </c>
      <c r="F1901" s="11" t="s">
        <v>4117</v>
      </c>
      <c r="G1901" s="12">
        <v>230375</v>
      </c>
      <c r="H1901" s="12">
        <v>259475</v>
      </c>
      <c r="I1901" s="12">
        <v>315250</v>
      </c>
      <c r="J1901" s="12">
        <v>384936</v>
      </c>
      <c r="K1901" s="12">
        <v>242500</v>
      </c>
      <c r="L1901" s="12">
        <f t="shared" si="116"/>
        <v>230375</v>
      </c>
      <c r="M1901" s="12">
        <f t="shared" si="117"/>
        <v>294929.714925</v>
      </c>
      <c r="N1901" s="12">
        <f t="shared" si="118"/>
        <v>356501.16575</v>
      </c>
      <c r="O1901" s="20">
        <f t="shared" si="119"/>
        <v>443043.7230625</v>
      </c>
      <c r="P1901" s="2"/>
    </row>
    <row r="1902" spans="1:16" ht="12.75">
      <c r="A1902" s="19" t="s">
        <v>191</v>
      </c>
      <c r="B1902" s="11" t="s">
        <v>363</v>
      </c>
      <c r="C1902" s="11" t="s">
        <v>961</v>
      </c>
      <c r="D1902" s="11" t="s">
        <v>4111</v>
      </c>
      <c r="E1902" s="11" t="s">
        <v>194</v>
      </c>
      <c r="F1902" s="11" t="s">
        <v>4113</v>
      </c>
      <c r="G1902" s="12">
        <v>200160</v>
      </c>
      <c r="H1902" s="12">
        <v>256248</v>
      </c>
      <c r="I1902" s="12">
        <v>309744</v>
      </c>
      <c r="J1902" s="12">
        <v>384936</v>
      </c>
      <c r="K1902" s="12">
        <v>107865</v>
      </c>
      <c r="L1902" s="12">
        <f t="shared" si="116"/>
        <v>102471.75</v>
      </c>
      <c r="M1902" s="12">
        <f t="shared" si="117"/>
        <v>131185.95340365</v>
      </c>
      <c r="N1902" s="12">
        <f t="shared" si="118"/>
        <v>158573.18863350002</v>
      </c>
      <c r="O1902" s="20">
        <f t="shared" si="119"/>
        <v>197067.675002625</v>
      </c>
      <c r="P1902" s="2"/>
    </row>
    <row r="1903" spans="1:16" ht="12.75">
      <c r="A1903" s="19" t="s">
        <v>191</v>
      </c>
      <c r="B1903" s="11" t="s">
        <v>365</v>
      </c>
      <c r="C1903" s="11" t="s">
        <v>208</v>
      </c>
      <c r="D1903" s="11" t="s">
        <v>4111</v>
      </c>
      <c r="E1903" s="11" t="s">
        <v>197</v>
      </c>
      <c r="F1903" s="11" t="s">
        <v>4114</v>
      </c>
      <c r="G1903" s="12">
        <v>230470</v>
      </c>
      <c r="H1903" s="12">
        <v>259582</v>
      </c>
      <c r="I1903" s="12">
        <v>315380</v>
      </c>
      <c r="J1903" s="12">
        <v>384936</v>
      </c>
      <c r="K1903" s="12">
        <v>242600</v>
      </c>
      <c r="L1903" s="12">
        <f t="shared" si="116"/>
        <v>230470</v>
      </c>
      <c r="M1903" s="12">
        <f t="shared" si="117"/>
        <v>295051.335426</v>
      </c>
      <c r="N1903" s="12">
        <f t="shared" si="118"/>
        <v>356648.17654</v>
      </c>
      <c r="O1903" s="20">
        <f t="shared" si="119"/>
        <v>443226.42150500003</v>
      </c>
      <c r="P1903" s="2"/>
    </row>
    <row r="1904" spans="1:16" ht="12.75">
      <c r="A1904" s="19" t="s">
        <v>191</v>
      </c>
      <c r="B1904" s="11" t="s">
        <v>367</v>
      </c>
      <c r="C1904" s="11" t="s">
        <v>1569</v>
      </c>
      <c r="D1904" s="11" t="s">
        <v>4111</v>
      </c>
      <c r="E1904" s="11" t="s">
        <v>194</v>
      </c>
      <c r="F1904" s="11" t="s">
        <v>4113</v>
      </c>
      <c r="G1904" s="12">
        <v>200160</v>
      </c>
      <c r="H1904" s="12">
        <v>256248</v>
      </c>
      <c r="I1904" s="12">
        <v>309744</v>
      </c>
      <c r="J1904" s="12">
        <v>384936</v>
      </c>
      <c r="K1904" s="12">
        <v>115000</v>
      </c>
      <c r="L1904" s="12">
        <f t="shared" si="116"/>
        <v>109250</v>
      </c>
      <c r="M1904" s="12">
        <f t="shared" si="117"/>
        <v>139863.57614999998</v>
      </c>
      <c r="N1904" s="12">
        <f t="shared" si="118"/>
        <v>169062.4085</v>
      </c>
      <c r="O1904" s="20">
        <f t="shared" si="119"/>
        <v>210103.208875</v>
      </c>
      <c r="P1904" s="2"/>
    </row>
    <row r="1905" spans="1:16" ht="12.75">
      <c r="A1905" s="19" t="s">
        <v>191</v>
      </c>
      <c r="B1905" s="11" t="s">
        <v>369</v>
      </c>
      <c r="C1905" s="11" t="s">
        <v>964</v>
      </c>
      <c r="D1905" s="11" t="s">
        <v>4111</v>
      </c>
      <c r="E1905" s="11" t="s">
        <v>209</v>
      </c>
      <c r="F1905" s="11" t="s">
        <v>4118</v>
      </c>
      <c r="G1905" s="12">
        <v>200160</v>
      </c>
      <c r="H1905" s="12">
        <v>256248</v>
      </c>
      <c r="I1905" s="12">
        <v>309744</v>
      </c>
      <c r="J1905" s="12">
        <v>384936</v>
      </c>
      <c r="K1905" s="12">
        <v>284950</v>
      </c>
      <c r="L1905" s="12">
        <f t="shared" si="116"/>
        <v>270702.5</v>
      </c>
      <c r="M1905" s="12">
        <f t="shared" si="117"/>
        <v>346557.6175995</v>
      </c>
      <c r="N1905" s="12">
        <f t="shared" si="118"/>
        <v>418907.246105</v>
      </c>
      <c r="O1905" s="20">
        <f t="shared" si="119"/>
        <v>520599.21190375</v>
      </c>
      <c r="P1905" s="2"/>
    </row>
    <row r="1906" spans="1:16" ht="12.75">
      <c r="A1906" s="19" t="s">
        <v>191</v>
      </c>
      <c r="B1906" s="11" t="s">
        <v>371</v>
      </c>
      <c r="C1906" s="11" t="s">
        <v>210</v>
      </c>
      <c r="D1906" s="11" t="s">
        <v>4111</v>
      </c>
      <c r="E1906" s="11" t="s">
        <v>211</v>
      </c>
      <c r="F1906" s="11" t="s">
        <v>4119</v>
      </c>
      <c r="G1906" s="12">
        <v>218500</v>
      </c>
      <c r="H1906" s="12">
        <v>256248</v>
      </c>
      <c r="I1906" s="12">
        <v>309744</v>
      </c>
      <c r="J1906" s="12">
        <v>384936</v>
      </c>
      <c r="K1906" s="12">
        <v>230000</v>
      </c>
      <c r="L1906" s="12">
        <f t="shared" si="116"/>
        <v>218500</v>
      </c>
      <c r="M1906" s="12">
        <f t="shared" si="117"/>
        <v>279727.15229999996</v>
      </c>
      <c r="N1906" s="12">
        <f t="shared" si="118"/>
        <v>338124.817</v>
      </c>
      <c r="O1906" s="20">
        <f t="shared" si="119"/>
        <v>420206.41775</v>
      </c>
      <c r="P1906" s="2"/>
    </row>
    <row r="1907" spans="1:16" ht="12.75">
      <c r="A1907" s="19" t="s">
        <v>191</v>
      </c>
      <c r="B1907" s="11" t="s">
        <v>374</v>
      </c>
      <c r="C1907" s="11" t="s">
        <v>212</v>
      </c>
      <c r="D1907" s="11" t="s">
        <v>4111</v>
      </c>
      <c r="E1907" s="11" t="s">
        <v>350</v>
      </c>
      <c r="F1907" s="13"/>
      <c r="G1907" s="12">
        <v>200160</v>
      </c>
      <c r="H1907" s="12">
        <v>256248</v>
      </c>
      <c r="I1907" s="12">
        <v>309744</v>
      </c>
      <c r="J1907" s="12">
        <v>384936</v>
      </c>
      <c r="K1907" s="12">
        <v>86000</v>
      </c>
      <c r="L1907" s="12">
        <f t="shared" si="116"/>
        <v>81700</v>
      </c>
      <c r="M1907" s="12">
        <f t="shared" si="117"/>
        <v>104593.63085999999</v>
      </c>
      <c r="N1907" s="12">
        <f t="shared" si="118"/>
        <v>126429.2794</v>
      </c>
      <c r="O1907" s="20">
        <f t="shared" si="119"/>
        <v>157120.66055</v>
      </c>
      <c r="P1907" s="2"/>
    </row>
    <row r="1908" spans="1:16" ht="12.75">
      <c r="A1908" s="19" t="s">
        <v>191</v>
      </c>
      <c r="B1908" s="11" t="s">
        <v>377</v>
      </c>
      <c r="C1908" s="11" t="s">
        <v>213</v>
      </c>
      <c r="D1908" s="11" t="s">
        <v>4111</v>
      </c>
      <c r="E1908" s="11" t="s">
        <v>194</v>
      </c>
      <c r="F1908" s="11" t="s">
        <v>4113</v>
      </c>
      <c r="G1908" s="12">
        <v>200160</v>
      </c>
      <c r="H1908" s="12">
        <v>256248</v>
      </c>
      <c r="I1908" s="12">
        <v>309744</v>
      </c>
      <c r="J1908" s="12">
        <v>384936</v>
      </c>
      <c r="K1908" s="12">
        <v>130000</v>
      </c>
      <c r="L1908" s="12">
        <f t="shared" si="116"/>
        <v>123500</v>
      </c>
      <c r="M1908" s="12">
        <f t="shared" si="117"/>
        <v>158106.6513</v>
      </c>
      <c r="N1908" s="12">
        <f t="shared" si="118"/>
        <v>191114.027</v>
      </c>
      <c r="O1908" s="20">
        <f t="shared" si="119"/>
        <v>237507.97525000002</v>
      </c>
      <c r="P1908" s="2"/>
    </row>
    <row r="1909" spans="1:16" ht="12.75">
      <c r="A1909" s="19" t="s">
        <v>191</v>
      </c>
      <c r="B1909" s="11" t="s">
        <v>379</v>
      </c>
      <c r="C1909" s="11" t="s">
        <v>970</v>
      </c>
      <c r="D1909" s="11" t="s">
        <v>4111</v>
      </c>
      <c r="E1909" s="11" t="s">
        <v>214</v>
      </c>
      <c r="F1909" s="11" t="s">
        <v>4120</v>
      </c>
      <c r="G1909" s="12">
        <v>237500</v>
      </c>
      <c r="H1909" s="12">
        <v>267500</v>
      </c>
      <c r="I1909" s="12">
        <v>325000</v>
      </c>
      <c r="J1909" s="12">
        <v>384936</v>
      </c>
      <c r="K1909" s="12">
        <v>265000</v>
      </c>
      <c r="L1909" s="12">
        <f t="shared" si="116"/>
        <v>251750</v>
      </c>
      <c r="M1909" s="12">
        <f t="shared" si="117"/>
        <v>322294.32765</v>
      </c>
      <c r="N1909" s="12">
        <f t="shared" si="118"/>
        <v>389578.5935</v>
      </c>
      <c r="O1909" s="20">
        <f t="shared" si="119"/>
        <v>484150.872625</v>
      </c>
      <c r="P1909" s="2"/>
    </row>
    <row r="1910" spans="1:16" ht="12.75">
      <c r="A1910" s="19" t="s">
        <v>191</v>
      </c>
      <c r="B1910" s="11" t="s">
        <v>382</v>
      </c>
      <c r="C1910" s="11" t="s">
        <v>360</v>
      </c>
      <c r="D1910" s="11" t="s">
        <v>4111</v>
      </c>
      <c r="E1910" s="11" t="s">
        <v>350</v>
      </c>
      <c r="F1910" s="13"/>
      <c r="G1910" s="12">
        <v>200160</v>
      </c>
      <c r="H1910" s="12">
        <v>256248</v>
      </c>
      <c r="I1910" s="12">
        <v>309744</v>
      </c>
      <c r="J1910" s="12">
        <v>384936</v>
      </c>
      <c r="K1910" s="12">
        <v>154500</v>
      </c>
      <c r="L1910" s="12">
        <f t="shared" si="116"/>
        <v>146775</v>
      </c>
      <c r="M1910" s="12">
        <f t="shared" si="117"/>
        <v>187903.674045</v>
      </c>
      <c r="N1910" s="12">
        <f t="shared" si="118"/>
        <v>227131.67055</v>
      </c>
      <c r="O1910" s="20">
        <f t="shared" si="119"/>
        <v>282269.09366250003</v>
      </c>
      <c r="P1910" s="2"/>
    </row>
    <row r="1911" spans="1:16" ht="12.75">
      <c r="A1911" s="19" t="s">
        <v>191</v>
      </c>
      <c r="B1911" s="11" t="s">
        <v>384</v>
      </c>
      <c r="C1911" s="11" t="s">
        <v>215</v>
      </c>
      <c r="D1911" s="11" t="s">
        <v>4111</v>
      </c>
      <c r="E1911" s="11" t="s">
        <v>350</v>
      </c>
      <c r="F1911" s="13"/>
      <c r="G1911" s="12">
        <v>200160</v>
      </c>
      <c r="H1911" s="12">
        <v>256248</v>
      </c>
      <c r="I1911" s="12">
        <v>309744</v>
      </c>
      <c r="J1911" s="12">
        <v>384936</v>
      </c>
      <c r="K1911" s="12">
        <v>116387</v>
      </c>
      <c r="L1911" s="12">
        <f t="shared" si="116"/>
        <v>110567.65</v>
      </c>
      <c r="M1911" s="12">
        <f t="shared" si="117"/>
        <v>141550.45249886997</v>
      </c>
      <c r="N1911" s="12">
        <f t="shared" si="118"/>
        <v>171101.44815729998</v>
      </c>
      <c r="O1911" s="20">
        <f t="shared" si="119"/>
        <v>212637.23627247498</v>
      </c>
      <c r="P1911" s="2"/>
    </row>
    <row r="1912" spans="1:16" ht="12.75">
      <c r="A1912" s="19" t="s">
        <v>191</v>
      </c>
      <c r="B1912" s="11" t="s">
        <v>386</v>
      </c>
      <c r="C1912" s="11" t="s">
        <v>368</v>
      </c>
      <c r="D1912" s="11" t="s">
        <v>4111</v>
      </c>
      <c r="E1912" s="11" t="s">
        <v>350</v>
      </c>
      <c r="F1912" s="13"/>
      <c r="G1912" s="12">
        <v>200160</v>
      </c>
      <c r="H1912" s="12">
        <v>256248</v>
      </c>
      <c r="I1912" s="12">
        <v>309744</v>
      </c>
      <c r="J1912" s="12">
        <v>384936</v>
      </c>
      <c r="K1912" s="12">
        <v>170000</v>
      </c>
      <c r="L1912" s="12">
        <f t="shared" si="116"/>
        <v>161500</v>
      </c>
      <c r="M1912" s="12">
        <f t="shared" si="117"/>
        <v>206754.85169999997</v>
      </c>
      <c r="N1912" s="12">
        <f t="shared" si="118"/>
        <v>249918.343</v>
      </c>
      <c r="O1912" s="20">
        <f t="shared" si="119"/>
        <v>310587.35225</v>
      </c>
      <c r="P1912" s="2"/>
    </row>
    <row r="1913" spans="1:16" ht="12.75">
      <c r="A1913" s="19" t="s">
        <v>191</v>
      </c>
      <c r="B1913" s="11" t="s">
        <v>389</v>
      </c>
      <c r="C1913" s="11" t="s">
        <v>595</v>
      </c>
      <c r="D1913" s="11" t="s">
        <v>4111</v>
      </c>
      <c r="E1913" s="11" t="s">
        <v>216</v>
      </c>
      <c r="F1913" s="11" t="s">
        <v>4121</v>
      </c>
      <c r="G1913" s="12">
        <v>200160</v>
      </c>
      <c r="H1913" s="12">
        <v>256248</v>
      </c>
      <c r="I1913" s="12">
        <v>309744</v>
      </c>
      <c r="J1913" s="12">
        <v>384936</v>
      </c>
      <c r="K1913" s="12">
        <v>102000</v>
      </c>
      <c r="L1913" s="12">
        <f t="shared" si="116"/>
        <v>96900</v>
      </c>
      <c r="M1913" s="12">
        <f t="shared" si="117"/>
        <v>124052.91101999999</v>
      </c>
      <c r="N1913" s="12">
        <f t="shared" si="118"/>
        <v>149951.0058</v>
      </c>
      <c r="O1913" s="20">
        <f t="shared" si="119"/>
        <v>186352.41135</v>
      </c>
      <c r="P1913" s="2"/>
    </row>
    <row r="1914" spans="1:16" ht="12.75">
      <c r="A1914" s="19" t="s">
        <v>191</v>
      </c>
      <c r="B1914" s="11" t="s">
        <v>391</v>
      </c>
      <c r="C1914" s="11" t="s">
        <v>217</v>
      </c>
      <c r="D1914" s="11" t="s">
        <v>4111</v>
      </c>
      <c r="E1914" s="11" t="s">
        <v>350</v>
      </c>
      <c r="F1914" s="13"/>
      <c r="G1914" s="12">
        <v>200160</v>
      </c>
      <c r="H1914" s="12">
        <v>256248</v>
      </c>
      <c r="I1914" s="12">
        <v>309744</v>
      </c>
      <c r="J1914" s="12">
        <v>384936</v>
      </c>
      <c r="K1914" s="12">
        <v>88500</v>
      </c>
      <c r="L1914" s="12">
        <f t="shared" si="116"/>
        <v>84075</v>
      </c>
      <c r="M1914" s="12">
        <f t="shared" si="117"/>
        <v>107634.14338499999</v>
      </c>
      <c r="N1914" s="12">
        <f t="shared" si="118"/>
        <v>130104.54915</v>
      </c>
      <c r="O1914" s="20">
        <f t="shared" si="119"/>
        <v>161688.1216125</v>
      </c>
      <c r="P1914" s="2"/>
    </row>
    <row r="1915" spans="1:16" ht="12.75">
      <c r="A1915" s="19" t="s">
        <v>191</v>
      </c>
      <c r="B1915" s="11" t="s">
        <v>394</v>
      </c>
      <c r="C1915" s="11" t="s">
        <v>218</v>
      </c>
      <c r="D1915" s="11" t="s">
        <v>4111</v>
      </c>
      <c r="E1915" s="11" t="s">
        <v>219</v>
      </c>
      <c r="F1915" s="11" t="s">
        <v>4122</v>
      </c>
      <c r="G1915" s="12">
        <v>200160</v>
      </c>
      <c r="H1915" s="12">
        <v>256248</v>
      </c>
      <c r="I1915" s="12">
        <v>309744</v>
      </c>
      <c r="J1915" s="12">
        <v>384936</v>
      </c>
      <c r="K1915" s="12">
        <v>163000</v>
      </c>
      <c r="L1915" s="12">
        <f t="shared" si="116"/>
        <v>154850</v>
      </c>
      <c r="M1915" s="12">
        <f t="shared" si="117"/>
        <v>198241.41663</v>
      </c>
      <c r="N1915" s="12">
        <f t="shared" si="118"/>
        <v>239627.5877</v>
      </c>
      <c r="O1915" s="20">
        <f t="shared" si="119"/>
        <v>297798.461275</v>
      </c>
      <c r="P1915" s="2"/>
    </row>
    <row r="1916" spans="1:16" ht="12.75">
      <c r="A1916" s="19" t="s">
        <v>191</v>
      </c>
      <c r="B1916" s="11" t="s">
        <v>397</v>
      </c>
      <c r="C1916" s="11" t="s">
        <v>1242</v>
      </c>
      <c r="D1916" s="11" t="s">
        <v>4111</v>
      </c>
      <c r="E1916" s="11" t="s">
        <v>220</v>
      </c>
      <c r="F1916" s="11" t="s">
        <v>4123</v>
      </c>
      <c r="G1916" s="12">
        <v>200160</v>
      </c>
      <c r="H1916" s="12">
        <v>256248</v>
      </c>
      <c r="I1916" s="12">
        <v>309744</v>
      </c>
      <c r="J1916" s="12">
        <v>384936</v>
      </c>
      <c r="K1916" s="12">
        <v>135000</v>
      </c>
      <c r="L1916" s="12">
        <f t="shared" si="116"/>
        <v>128250</v>
      </c>
      <c r="M1916" s="12">
        <f t="shared" si="117"/>
        <v>164187.67635</v>
      </c>
      <c r="N1916" s="12">
        <f t="shared" si="118"/>
        <v>198464.56650000002</v>
      </c>
      <c r="O1916" s="20">
        <f t="shared" si="119"/>
        <v>246642.897375</v>
      </c>
      <c r="P1916" s="2"/>
    </row>
    <row r="1917" spans="1:16" ht="12.75">
      <c r="A1917" s="19" t="s">
        <v>191</v>
      </c>
      <c r="B1917" s="11" t="s">
        <v>399</v>
      </c>
      <c r="C1917" s="11" t="s">
        <v>221</v>
      </c>
      <c r="D1917" s="11" t="s">
        <v>4111</v>
      </c>
      <c r="E1917" s="11" t="s">
        <v>222</v>
      </c>
      <c r="F1917" s="11" t="s">
        <v>4124</v>
      </c>
      <c r="G1917" s="12">
        <v>313500</v>
      </c>
      <c r="H1917" s="12">
        <v>353100</v>
      </c>
      <c r="I1917" s="12">
        <v>429000</v>
      </c>
      <c r="J1917" s="12">
        <v>495000</v>
      </c>
      <c r="K1917" s="12">
        <v>290000</v>
      </c>
      <c r="L1917" s="12">
        <f t="shared" si="116"/>
        <v>275500</v>
      </c>
      <c r="M1917" s="12">
        <f t="shared" si="117"/>
        <v>352699.4529</v>
      </c>
      <c r="N1917" s="12">
        <f t="shared" si="118"/>
        <v>426331.291</v>
      </c>
      <c r="O1917" s="20">
        <f t="shared" si="119"/>
        <v>529825.48325</v>
      </c>
      <c r="P1917" s="2"/>
    </row>
    <row r="1918" spans="1:16" ht="12.75">
      <c r="A1918" s="19" t="s">
        <v>191</v>
      </c>
      <c r="B1918" s="11" t="s">
        <v>401</v>
      </c>
      <c r="C1918" s="11" t="s">
        <v>223</v>
      </c>
      <c r="D1918" s="11" t="s">
        <v>4111</v>
      </c>
      <c r="E1918" s="11" t="s">
        <v>224</v>
      </c>
      <c r="F1918" s="11" t="s">
        <v>4125</v>
      </c>
      <c r="G1918" s="12">
        <v>349600</v>
      </c>
      <c r="H1918" s="12">
        <v>393760</v>
      </c>
      <c r="I1918" s="12">
        <v>478400</v>
      </c>
      <c r="J1918" s="12">
        <v>552000</v>
      </c>
      <c r="K1918" s="12">
        <v>368000</v>
      </c>
      <c r="L1918" s="12">
        <f t="shared" si="116"/>
        <v>349600</v>
      </c>
      <c r="M1918" s="12">
        <f t="shared" si="117"/>
        <v>447563.44367999997</v>
      </c>
      <c r="N1918" s="12">
        <f t="shared" si="118"/>
        <v>540999.7072000001</v>
      </c>
      <c r="O1918" s="20">
        <f t="shared" si="119"/>
        <v>672330.2684000001</v>
      </c>
      <c r="P1918" s="2"/>
    </row>
    <row r="1919" spans="1:16" ht="12.75">
      <c r="A1919" s="19" t="s">
        <v>191</v>
      </c>
      <c r="B1919" s="11" t="s">
        <v>404</v>
      </c>
      <c r="C1919" s="11" t="s">
        <v>225</v>
      </c>
      <c r="D1919" s="11" t="s">
        <v>4111</v>
      </c>
      <c r="E1919" s="11" t="s">
        <v>226</v>
      </c>
      <c r="F1919" s="11" t="s">
        <v>4126</v>
      </c>
      <c r="G1919" s="12">
        <v>200160</v>
      </c>
      <c r="H1919" s="12">
        <v>256248</v>
      </c>
      <c r="I1919" s="12">
        <v>309744</v>
      </c>
      <c r="J1919" s="12">
        <v>384936</v>
      </c>
      <c r="K1919" s="12">
        <v>131000</v>
      </c>
      <c r="L1919" s="12">
        <f t="shared" si="116"/>
        <v>124450</v>
      </c>
      <c r="M1919" s="12">
        <f t="shared" si="117"/>
        <v>159322.85630999997</v>
      </c>
      <c r="N1919" s="12">
        <f t="shared" si="118"/>
        <v>192584.1349</v>
      </c>
      <c r="O1919" s="20">
        <f t="shared" si="119"/>
        <v>239334.95967500002</v>
      </c>
      <c r="P1919" s="2"/>
    </row>
    <row r="1920" spans="1:16" ht="12.75">
      <c r="A1920" s="19" t="s">
        <v>191</v>
      </c>
      <c r="B1920" s="11" t="s">
        <v>406</v>
      </c>
      <c r="C1920" s="11" t="s">
        <v>227</v>
      </c>
      <c r="D1920" s="11" t="s">
        <v>4111</v>
      </c>
      <c r="E1920" s="11" t="s">
        <v>228</v>
      </c>
      <c r="F1920" s="11" t="s">
        <v>4127</v>
      </c>
      <c r="G1920" s="12">
        <v>200160</v>
      </c>
      <c r="H1920" s="12">
        <v>256248</v>
      </c>
      <c r="I1920" s="12">
        <v>309744</v>
      </c>
      <c r="J1920" s="12">
        <v>384936</v>
      </c>
      <c r="K1920" s="12">
        <v>145000</v>
      </c>
      <c r="L1920" s="12">
        <f t="shared" si="116"/>
        <v>137750</v>
      </c>
      <c r="M1920" s="12">
        <f t="shared" si="117"/>
        <v>176349.72645</v>
      </c>
      <c r="N1920" s="12">
        <f t="shared" si="118"/>
        <v>213165.6455</v>
      </c>
      <c r="O1920" s="20">
        <f t="shared" si="119"/>
        <v>264912.741625</v>
      </c>
      <c r="P1920" s="2"/>
    </row>
    <row r="1921" spans="1:16" ht="12.75">
      <c r="A1921" s="19" t="s">
        <v>191</v>
      </c>
      <c r="B1921" s="11" t="s">
        <v>408</v>
      </c>
      <c r="C1921" s="11" t="s">
        <v>229</v>
      </c>
      <c r="D1921" s="11" t="s">
        <v>4111</v>
      </c>
      <c r="E1921" s="11" t="s">
        <v>350</v>
      </c>
      <c r="F1921" s="13"/>
      <c r="G1921" s="12">
        <v>200160</v>
      </c>
      <c r="H1921" s="12">
        <v>256248</v>
      </c>
      <c r="I1921" s="12">
        <v>309744</v>
      </c>
      <c r="J1921" s="12">
        <v>384936</v>
      </c>
      <c r="K1921" s="12">
        <v>111286</v>
      </c>
      <c r="L1921" s="12">
        <f t="shared" si="116"/>
        <v>105721.7</v>
      </c>
      <c r="M1921" s="12">
        <f t="shared" si="117"/>
        <v>135346.59074286</v>
      </c>
      <c r="N1921" s="12">
        <f t="shared" si="118"/>
        <v>163602.4277594</v>
      </c>
      <c r="O1921" s="20">
        <f t="shared" si="119"/>
        <v>203317.78872055</v>
      </c>
      <c r="P1921" s="2"/>
    </row>
    <row r="1922" spans="1:16" ht="12.75">
      <c r="A1922" s="19" t="s">
        <v>191</v>
      </c>
      <c r="B1922" s="11" t="s">
        <v>411</v>
      </c>
      <c r="C1922" s="11" t="s">
        <v>230</v>
      </c>
      <c r="D1922" s="11" t="s">
        <v>4111</v>
      </c>
      <c r="E1922" s="11" t="s">
        <v>214</v>
      </c>
      <c r="F1922" s="11" t="s">
        <v>4120</v>
      </c>
      <c r="G1922" s="12">
        <v>237500</v>
      </c>
      <c r="H1922" s="12">
        <v>267500</v>
      </c>
      <c r="I1922" s="12">
        <v>325000</v>
      </c>
      <c r="J1922" s="12">
        <v>384936</v>
      </c>
      <c r="K1922" s="12">
        <v>179500</v>
      </c>
      <c r="L1922" s="12">
        <f t="shared" si="116"/>
        <v>170525</v>
      </c>
      <c r="M1922" s="12">
        <f t="shared" si="117"/>
        <v>218308.79929499998</v>
      </c>
      <c r="N1922" s="12">
        <f t="shared" si="118"/>
        <v>263884.36805</v>
      </c>
      <c r="O1922" s="20">
        <f t="shared" si="119"/>
        <v>327943.7042875</v>
      </c>
      <c r="P1922" s="2"/>
    </row>
    <row r="1923" spans="1:16" ht="12.75">
      <c r="A1923" s="19" t="s">
        <v>191</v>
      </c>
      <c r="B1923" s="11" t="s">
        <v>414</v>
      </c>
      <c r="C1923" s="11" t="s">
        <v>231</v>
      </c>
      <c r="D1923" s="11" t="s">
        <v>4111</v>
      </c>
      <c r="E1923" s="11" t="s">
        <v>232</v>
      </c>
      <c r="F1923" s="11" t="s">
        <v>4128</v>
      </c>
      <c r="G1923" s="12">
        <v>200160</v>
      </c>
      <c r="H1923" s="12">
        <v>256248</v>
      </c>
      <c r="I1923" s="12">
        <v>309744</v>
      </c>
      <c r="J1923" s="12">
        <v>384936</v>
      </c>
      <c r="K1923" s="12">
        <v>99564</v>
      </c>
      <c r="L1923" s="12">
        <f t="shared" si="116"/>
        <v>94585.79999999999</v>
      </c>
      <c r="M1923" s="12">
        <f t="shared" si="117"/>
        <v>121090.23561563998</v>
      </c>
      <c r="N1923" s="12">
        <f t="shared" si="118"/>
        <v>146369.8229556</v>
      </c>
      <c r="O1923" s="20">
        <f t="shared" si="119"/>
        <v>181901.87729069998</v>
      </c>
      <c r="P1923" s="2"/>
    </row>
    <row r="1924" spans="1:16" ht="12.75">
      <c r="A1924" s="19" t="s">
        <v>191</v>
      </c>
      <c r="B1924" s="11" t="s">
        <v>416</v>
      </c>
      <c r="C1924" s="11" t="s">
        <v>999</v>
      </c>
      <c r="D1924" s="11" t="s">
        <v>4111</v>
      </c>
      <c r="E1924" s="11" t="s">
        <v>228</v>
      </c>
      <c r="F1924" s="11" t="s">
        <v>4127</v>
      </c>
      <c r="G1924" s="12">
        <v>200160</v>
      </c>
      <c r="H1924" s="12">
        <v>256248</v>
      </c>
      <c r="I1924" s="12">
        <v>309744</v>
      </c>
      <c r="J1924" s="12">
        <v>384936</v>
      </c>
      <c r="K1924" s="12">
        <v>151000</v>
      </c>
      <c r="L1924" s="12">
        <f aca="true" t="shared" si="120" ref="L1924:L1987">K1924*95%</f>
        <v>143450</v>
      </c>
      <c r="M1924" s="12">
        <f aca="true" t="shared" si="121" ref="M1924:M1987">L1924*1.2802158</f>
        <v>183646.95651</v>
      </c>
      <c r="N1924" s="12">
        <f aca="true" t="shared" si="122" ref="N1924:N1987">L1924*1.547482</f>
        <v>221986.2929</v>
      </c>
      <c r="O1924" s="20">
        <f aca="true" t="shared" si="123" ref="O1924:O1987">L1924*1.9231415</f>
        <v>275874.648175</v>
      </c>
      <c r="P1924" s="2"/>
    </row>
    <row r="1925" spans="1:16" ht="12.75">
      <c r="A1925" s="19" t="s">
        <v>191</v>
      </c>
      <c r="B1925" s="11" t="s">
        <v>418</v>
      </c>
      <c r="C1925" s="11" t="s">
        <v>407</v>
      </c>
      <c r="D1925" s="11" t="s">
        <v>4111</v>
      </c>
      <c r="E1925" s="11" t="s">
        <v>233</v>
      </c>
      <c r="F1925" s="11" t="s">
        <v>4129</v>
      </c>
      <c r="G1925" s="12">
        <v>224200</v>
      </c>
      <c r="H1925" s="12">
        <v>256248</v>
      </c>
      <c r="I1925" s="12">
        <v>309744</v>
      </c>
      <c r="J1925" s="12">
        <v>384936</v>
      </c>
      <c r="K1925" s="12">
        <v>236000</v>
      </c>
      <c r="L1925" s="12">
        <f t="shared" si="120"/>
        <v>224200</v>
      </c>
      <c r="M1925" s="12">
        <f t="shared" si="121"/>
        <v>287024.38236</v>
      </c>
      <c r="N1925" s="12">
        <f t="shared" si="122"/>
        <v>346945.4644</v>
      </c>
      <c r="O1925" s="20">
        <f t="shared" si="123"/>
        <v>431168.32430000004</v>
      </c>
      <c r="P1925" s="2"/>
    </row>
    <row r="1926" spans="1:16" ht="12.75">
      <c r="A1926" s="19" t="s">
        <v>191</v>
      </c>
      <c r="B1926" s="11" t="s">
        <v>420</v>
      </c>
      <c r="C1926" s="11" t="s">
        <v>234</v>
      </c>
      <c r="D1926" s="11" t="s">
        <v>4111</v>
      </c>
      <c r="E1926" s="11" t="s">
        <v>197</v>
      </c>
      <c r="F1926" s="11" t="s">
        <v>4114</v>
      </c>
      <c r="G1926" s="12">
        <v>230470</v>
      </c>
      <c r="H1926" s="12">
        <v>259582</v>
      </c>
      <c r="I1926" s="12">
        <v>315380</v>
      </c>
      <c r="J1926" s="12">
        <v>384936</v>
      </c>
      <c r="K1926" s="12">
        <v>242600</v>
      </c>
      <c r="L1926" s="12">
        <f t="shared" si="120"/>
        <v>230470</v>
      </c>
      <c r="M1926" s="12">
        <f t="shared" si="121"/>
        <v>295051.335426</v>
      </c>
      <c r="N1926" s="12">
        <f t="shared" si="122"/>
        <v>356648.17654</v>
      </c>
      <c r="O1926" s="20">
        <f t="shared" si="123"/>
        <v>443226.42150500003</v>
      </c>
      <c r="P1926" s="2"/>
    </row>
    <row r="1927" spans="1:16" ht="12.75">
      <c r="A1927" s="19" t="s">
        <v>191</v>
      </c>
      <c r="B1927" s="11" t="s">
        <v>423</v>
      </c>
      <c r="C1927" s="11" t="s">
        <v>235</v>
      </c>
      <c r="D1927" s="11" t="s">
        <v>4111</v>
      </c>
      <c r="E1927" s="11" t="s">
        <v>350</v>
      </c>
      <c r="F1927" s="13"/>
      <c r="G1927" s="12">
        <v>200160</v>
      </c>
      <c r="H1927" s="12">
        <v>256248</v>
      </c>
      <c r="I1927" s="12">
        <v>309744</v>
      </c>
      <c r="J1927" s="12">
        <v>384936</v>
      </c>
      <c r="K1927" s="12">
        <v>123500</v>
      </c>
      <c r="L1927" s="12">
        <f t="shared" si="120"/>
        <v>117325</v>
      </c>
      <c r="M1927" s="12">
        <f t="shared" si="121"/>
        <v>150201.31873499998</v>
      </c>
      <c r="N1927" s="12">
        <f t="shared" si="122"/>
        <v>181558.32565</v>
      </c>
      <c r="O1927" s="20">
        <f t="shared" si="123"/>
        <v>225632.57648750002</v>
      </c>
      <c r="P1927" s="2"/>
    </row>
    <row r="1928" spans="1:16" ht="12.75">
      <c r="A1928" s="19" t="s">
        <v>191</v>
      </c>
      <c r="B1928" s="11" t="s">
        <v>425</v>
      </c>
      <c r="C1928" s="11" t="s">
        <v>561</v>
      </c>
      <c r="D1928" s="11" t="s">
        <v>4111</v>
      </c>
      <c r="E1928" s="11" t="s">
        <v>350</v>
      </c>
      <c r="F1928" s="13"/>
      <c r="G1928" s="12">
        <v>200160</v>
      </c>
      <c r="H1928" s="12">
        <v>256248</v>
      </c>
      <c r="I1928" s="12">
        <v>309744</v>
      </c>
      <c r="J1928" s="12">
        <v>384936</v>
      </c>
      <c r="K1928" s="12">
        <v>122159</v>
      </c>
      <c r="L1928" s="12">
        <f t="shared" si="120"/>
        <v>116051.04999999999</v>
      </c>
      <c r="M1928" s="12">
        <f t="shared" si="121"/>
        <v>148570.38781658997</v>
      </c>
      <c r="N1928" s="12">
        <f t="shared" si="122"/>
        <v>179586.91095609998</v>
      </c>
      <c r="O1928" s="20">
        <f t="shared" si="123"/>
        <v>223182.590373575</v>
      </c>
      <c r="P1928" s="2"/>
    </row>
    <row r="1929" spans="1:16" ht="12.75">
      <c r="A1929" s="19" t="s">
        <v>191</v>
      </c>
      <c r="B1929" s="11" t="s">
        <v>427</v>
      </c>
      <c r="C1929" s="11" t="s">
        <v>236</v>
      </c>
      <c r="D1929" s="11" t="s">
        <v>4111</v>
      </c>
      <c r="E1929" s="11" t="s">
        <v>350</v>
      </c>
      <c r="F1929" s="13"/>
      <c r="G1929" s="12">
        <v>200160</v>
      </c>
      <c r="H1929" s="12">
        <v>256248</v>
      </c>
      <c r="I1929" s="12">
        <v>309744</v>
      </c>
      <c r="J1929" s="12">
        <v>384936</v>
      </c>
      <c r="K1929" s="12">
        <v>156256</v>
      </c>
      <c r="L1929" s="12">
        <f t="shared" si="120"/>
        <v>148443.19999999998</v>
      </c>
      <c r="M1929" s="12">
        <f t="shared" si="121"/>
        <v>190039.33004255997</v>
      </c>
      <c r="N1929" s="12">
        <f t="shared" si="122"/>
        <v>229713.1800224</v>
      </c>
      <c r="O1929" s="20">
        <f t="shared" si="123"/>
        <v>285477.2783128</v>
      </c>
      <c r="P1929" s="2"/>
    </row>
    <row r="1930" spans="1:16" ht="12.75">
      <c r="A1930" s="19" t="s">
        <v>191</v>
      </c>
      <c r="B1930" s="11" t="s">
        <v>429</v>
      </c>
      <c r="C1930" s="11" t="s">
        <v>412</v>
      </c>
      <c r="D1930" s="11" t="s">
        <v>4111</v>
      </c>
      <c r="E1930" s="11" t="s">
        <v>237</v>
      </c>
      <c r="F1930" s="11" t="s">
        <v>4130</v>
      </c>
      <c r="G1930" s="12">
        <v>200160</v>
      </c>
      <c r="H1930" s="12">
        <v>256248</v>
      </c>
      <c r="I1930" s="12">
        <v>309744</v>
      </c>
      <c r="J1930" s="12">
        <v>384936</v>
      </c>
      <c r="K1930" s="12">
        <v>104270</v>
      </c>
      <c r="L1930" s="12">
        <f t="shared" si="120"/>
        <v>99056.5</v>
      </c>
      <c r="M1930" s="12">
        <f t="shared" si="121"/>
        <v>126813.69639269999</v>
      </c>
      <c r="N1930" s="12">
        <f t="shared" si="122"/>
        <v>153288.15073300002</v>
      </c>
      <c r="O1930" s="20">
        <f t="shared" si="123"/>
        <v>190499.66599475002</v>
      </c>
      <c r="P1930" s="2"/>
    </row>
    <row r="1931" spans="1:16" ht="12.75">
      <c r="A1931" s="19" t="s">
        <v>191</v>
      </c>
      <c r="B1931" s="11" t="s">
        <v>432</v>
      </c>
      <c r="C1931" s="11" t="s">
        <v>238</v>
      </c>
      <c r="D1931" s="11" t="s">
        <v>4111</v>
      </c>
      <c r="E1931" s="11" t="s">
        <v>239</v>
      </c>
      <c r="F1931" s="11" t="s">
        <v>4131</v>
      </c>
      <c r="G1931" s="12">
        <v>200160</v>
      </c>
      <c r="H1931" s="12">
        <v>256248</v>
      </c>
      <c r="I1931" s="12">
        <v>309744</v>
      </c>
      <c r="J1931" s="12">
        <v>384936</v>
      </c>
      <c r="K1931" s="12">
        <v>157250</v>
      </c>
      <c r="L1931" s="12">
        <f t="shared" si="120"/>
        <v>149387.5</v>
      </c>
      <c r="M1931" s="12">
        <f t="shared" si="121"/>
        <v>191248.2378225</v>
      </c>
      <c r="N1931" s="12">
        <f t="shared" si="122"/>
        <v>231174.467275</v>
      </c>
      <c r="O1931" s="20">
        <f t="shared" si="123"/>
        <v>287293.30083125003</v>
      </c>
      <c r="P1931" s="2"/>
    </row>
    <row r="1932" spans="1:16" ht="12.75">
      <c r="A1932" s="19" t="s">
        <v>191</v>
      </c>
      <c r="B1932" s="11" t="s">
        <v>435</v>
      </c>
      <c r="C1932" s="11" t="s">
        <v>240</v>
      </c>
      <c r="D1932" s="11" t="s">
        <v>4111</v>
      </c>
      <c r="E1932" s="11" t="s">
        <v>241</v>
      </c>
      <c r="F1932" s="11" t="s">
        <v>4132</v>
      </c>
      <c r="G1932" s="12">
        <v>200160</v>
      </c>
      <c r="H1932" s="12">
        <v>256248</v>
      </c>
      <c r="I1932" s="12">
        <v>309744</v>
      </c>
      <c r="J1932" s="12">
        <v>384936</v>
      </c>
      <c r="K1932" s="12">
        <v>91750</v>
      </c>
      <c r="L1932" s="12">
        <f t="shared" si="120"/>
        <v>87162.5</v>
      </c>
      <c r="M1932" s="12">
        <f t="shared" si="121"/>
        <v>111586.8096675</v>
      </c>
      <c r="N1932" s="12">
        <f t="shared" si="122"/>
        <v>134882.399825</v>
      </c>
      <c r="O1932" s="20">
        <f t="shared" si="123"/>
        <v>167625.82099375</v>
      </c>
      <c r="P1932" s="2"/>
    </row>
    <row r="1933" spans="1:16" ht="12.75">
      <c r="A1933" s="19" t="s">
        <v>191</v>
      </c>
      <c r="B1933" s="11" t="s">
        <v>438</v>
      </c>
      <c r="C1933" s="11" t="s">
        <v>242</v>
      </c>
      <c r="D1933" s="11" t="s">
        <v>4111</v>
      </c>
      <c r="E1933" s="11" t="s">
        <v>243</v>
      </c>
      <c r="F1933" s="11" t="s">
        <v>4133</v>
      </c>
      <c r="G1933" s="12">
        <v>200160</v>
      </c>
      <c r="H1933" s="12">
        <v>256248</v>
      </c>
      <c r="I1933" s="12">
        <v>309744</v>
      </c>
      <c r="J1933" s="12">
        <v>384936</v>
      </c>
      <c r="K1933" s="12">
        <v>168000</v>
      </c>
      <c r="L1933" s="12">
        <f t="shared" si="120"/>
        <v>159600</v>
      </c>
      <c r="M1933" s="12">
        <f t="shared" si="121"/>
        <v>204322.44168</v>
      </c>
      <c r="N1933" s="12">
        <f t="shared" si="122"/>
        <v>246978.12720000002</v>
      </c>
      <c r="O1933" s="20">
        <f t="shared" si="123"/>
        <v>306933.3834</v>
      </c>
      <c r="P1933" s="2"/>
    </row>
    <row r="1934" spans="1:16" ht="12.75">
      <c r="A1934" s="19" t="s">
        <v>191</v>
      </c>
      <c r="B1934" s="11" t="s">
        <v>440</v>
      </c>
      <c r="C1934" s="11" t="s">
        <v>244</v>
      </c>
      <c r="D1934" s="11" t="s">
        <v>4111</v>
      </c>
      <c r="E1934" s="11" t="s">
        <v>207</v>
      </c>
      <c r="F1934" s="11" t="s">
        <v>4117</v>
      </c>
      <c r="G1934" s="12">
        <v>230375</v>
      </c>
      <c r="H1934" s="12">
        <v>259475</v>
      </c>
      <c r="I1934" s="12">
        <v>315250</v>
      </c>
      <c r="J1934" s="12">
        <v>384936</v>
      </c>
      <c r="K1934" s="12">
        <v>242500</v>
      </c>
      <c r="L1934" s="12">
        <f t="shared" si="120"/>
        <v>230375</v>
      </c>
      <c r="M1934" s="12">
        <f t="shared" si="121"/>
        <v>294929.714925</v>
      </c>
      <c r="N1934" s="12">
        <f t="shared" si="122"/>
        <v>356501.16575</v>
      </c>
      <c r="O1934" s="20">
        <f t="shared" si="123"/>
        <v>443043.7230625</v>
      </c>
      <c r="P1934" s="2"/>
    </row>
    <row r="1935" spans="1:16" ht="12.75">
      <c r="A1935" s="19" t="s">
        <v>191</v>
      </c>
      <c r="B1935" s="11" t="s">
        <v>443</v>
      </c>
      <c r="C1935" s="11" t="s">
        <v>1254</v>
      </c>
      <c r="D1935" s="11" t="s">
        <v>4111</v>
      </c>
      <c r="E1935" s="11" t="s">
        <v>207</v>
      </c>
      <c r="F1935" s="11" t="s">
        <v>4117</v>
      </c>
      <c r="G1935" s="12">
        <v>230375</v>
      </c>
      <c r="H1935" s="12">
        <v>259475</v>
      </c>
      <c r="I1935" s="12">
        <v>315250</v>
      </c>
      <c r="J1935" s="12">
        <v>384936</v>
      </c>
      <c r="K1935" s="12">
        <v>242500</v>
      </c>
      <c r="L1935" s="12">
        <f t="shared" si="120"/>
        <v>230375</v>
      </c>
      <c r="M1935" s="12">
        <f t="shared" si="121"/>
        <v>294929.714925</v>
      </c>
      <c r="N1935" s="12">
        <f t="shared" si="122"/>
        <v>356501.16575</v>
      </c>
      <c r="O1935" s="20">
        <f t="shared" si="123"/>
        <v>443043.7230625</v>
      </c>
      <c r="P1935" s="2"/>
    </row>
    <row r="1936" spans="1:16" ht="12.75">
      <c r="A1936" s="19" t="s">
        <v>191</v>
      </c>
      <c r="B1936" s="11" t="s">
        <v>445</v>
      </c>
      <c r="C1936" s="11" t="s">
        <v>245</v>
      </c>
      <c r="D1936" s="11" t="s">
        <v>4111</v>
      </c>
      <c r="E1936" s="11" t="s">
        <v>350</v>
      </c>
      <c r="F1936" s="13"/>
      <c r="G1936" s="12">
        <v>200160</v>
      </c>
      <c r="H1936" s="12">
        <v>256248</v>
      </c>
      <c r="I1936" s="12">
        <v>309744</v>
      </c>
      <c r="J1936" s="12">
        <v>384936</v>
      </c>
      <c r="K1936" s="12">
        <v>85000</v>
      </c>
      <c r="L1936" s="12">
        <f t="shared" si="120"/>
        <v>80750</v>
      </c>
      <c r="M1936" s="12">
        <f t="shared" si="121"/>
        <v>103377.42584999999</v>
      </c>
      <c r="N1936" s="12">
        <f t="shared" si="122"/>
        <v>124959.1715</v>
      </c>
      <c r="O1936" s="20">
        <f t="shared" si="123"/>
        <v>155293.676125</v>
      </c>
      <c r="P1936" s="2"/>
    </row>
    <row r="1937" spans="1:16" ht="12.75">
      <c r="A1937" s="19" t="s">
        <v>191</v>
      </c>
      <c r="B1937" s="11" t="s">
        <v>447</v>
      </c>
      <c r="C1937" s="11" t="s">
        <v>246</v>
      </c>
      <c r="D1937" s="11" t="s">
        <v>4111</v>
      </c>
      <c r="E1937" s="11" t="s">
        <v>220</v>
      </c>
      <c r="F1937" s="11" t="s">
        <v>4123</v>
      </c>
      <c r="G1937" s="12">
        <v>200160</v>
      </c>
      <c r="H1937" s="12">
        <v>256248</v>
      </c>
      <c r="I1937" s="12">
        <v>309744</v>
      </c>
      <c r="J1937" s="12">
        <v>384936</v>
      </c>
      <c r="K1937" s="12">
        <v>155000</v>
      </c>
      <c r="L1937" s="12">
        <f t="shared" si="120"/>
        <v>147250</v>
      </c>
      <c r="M1937" s="12">
        <f t="shared" si="121"/>
        <v>188511.77654999998</v>
      </c>
      <c r="N1937" s="12">
        <f t="shared" si="122"/>
        <v>227866.7245</v>
      </c>
      <c r="O1937" s="20">
        <f t="shared" si="123"/>
        <v>283182.585875</v>
      </c>
      <c r="P1937" s="2"/>
    </row>
    <row r="1938" spans="1:16" ht="12.75">
      <c r="A1938" s="19" t="s">
        <v>191</v>
      </c>
      <c r="B1938" s="11" t="s">
        <v>449</v>
      </c>
      <c r="C1938" s="11" t="s">
        <v>247</v>
      </c>
      <c r="D1938" s="11" t="s">
        <v>4111</v>
      </c>
      <c r="E1938" s="11" t="s">
        <v>350</v>
      </c>
      <c r="F1938" s="13"/>
      <c r="G1938" s="12">
        <v>200160</v>
      </c>
      <c r="H1938" s="12">
        <v>256248</v>
      </c>
      <c r="I1938" s="12">
        <v>309744</v>
      </c>
      <c r="J1938" s="12">
        <v>384936</v>
      </c>
      <c r="K1938" s="12">
        <v>125050</v>
      </c>
      <c r="L1938" s="12">
        <f t="shared" si="120"/>
        <v>118797.5</v>
      </c>
      <c r="M1938" s="12">
        <f t="shared" si="121"/>
        <v>152086.43650049999</v>
      </c>
      <c r="N1938" s="12">
        <f t="shared" si="122"/>
        <v>183836.992895</v>
      </c>
      <c r="O1938" s="20">
        <f t="shared" si="123"/>
        <v>228464.40234625002</v>
      </c>
      <c r="P1938" s="2"/>
    </row>
    <row r="1939" spans="1:16" ht="12.75">
      <c r="A1939" s="19" t="s">
        <v>191</v>
      </c>
      <c r="B1939" s="11" t="s">
        <v>452</v>
      </c>
      <c r="C1939" s="11" t="s">
        <v>248</v>
      </c>
      <c r="D1939" s="11" t="s">
        <v>4111</v>
      </c>
      <c r="E1939" s="11" t="s">
        <v>249</v>
      </c>
      <c r="F1939" s="11" t="s">
        <v>4134</v>
      </c>
      <c r="G1939" s="12">
        <v>200160</v>
      </c>
      <c r="H1939" s="12">
        <v>256248</v>
      </c>
      <c r="I1939" s="12">
        <v>309744</v>
      </c>
      <c r="J1939" s="12">
        <v>384936</v>
      </c>
      <c r="K1939" s="12">
        <v>190750</v>
      </c>
      <c r="L1939" s="12">
        <f t="shared" si="120"/>
        <v>181212.5</v>
      </c>
      <c r="M1939" s="12">
        <f t="shared" si="121"/>
        <v>231991.10565749998</v>
      </c>
      <c r="N1939" s="12">
        <f t="shared" si="122"/>
        <v>280423.081925</v>
      </c>
      <c r="O1939" s="20">
        <f t="shared" si="123"/>
        <v>348497.27906875004</v>
      </c>
      <c r="P1939" s="2"/>
    </row>
    <row r="1940" spans="1:16" ht="12.75">
      <c r="A1940" s="19" t="s">
        <v>191</v>
      </c>
      <c r="B1940" s="11" t="s">
        <v>455</v>
      </c>
      <c r="C1940" s="11" t="s">
        <v>421</v>
      </c>
      <c r="D1940" s="11" t="s">
        <v>4111</v>
      </c>
      <c r="E1940" s="11" t="s">
        <v>350</v>
      </c>
      <c r="F1940" s="13"/>
      <c r="G1940" s="12">
        <v>200160</v>
      </c>
      <c r="H1940" s="12">
        <v>256248</v>
      </c>
      <c r="I1940" s="12">
        <v>309744</v>
      </c>
      <c r="J1940" s="12">
        <v>384936</v>
      </c>
      <c r="K1940" s="12">
        <v>212000</v>
      </c>
      <c r="L1940" s="12">
        <f t="shared" si="120"/>
        <v>201400</v>
      </c>
      <c r="M1940" s="12">
        <f t="shared" si="121"/>
        <v>257835.46211999998</v>
      </c>
      <c r="N1940" s="12">
        <f t="shared" si="122"/>
        <v>311662.8748</v>
      </c>
      <c r="O1940" s="20">
        <f t="shared" si="123"/>
        <v>387320.69810000004</v>
      </c>
      <c r="P1940" s="2"/>
    </row>
    <row r="1941" spans="1:16" ht="12.75">
      <c r="A1941" s="19" t="s">
        <v>191</v>
      </c>
      <c r="B1941" s="11" t="s">
        <v>457</v>
      </c>
      <c r="C1941" s="11" t="s">
        <v>250</v>
      </c>
      <c r="D1941" s="11" t="s">
        <v>4111</v>
      </c>
      <c r="E1941" s="11" t="s">
        <v>233</v>
      </c>
      <c r="F1941" s="11" t="s">
        <v>4129</v>
      </c>
      <c r="G1941" s="12">
        <v>224200</v>
      </c>
      <c r="H1941" s="12">
        <v>256248</v>
      </c>
      <c r="I1941" s="12">
        <v>309744</v>
      </c>
      <c r="J1941" s="12">
        <v>384936</v>
      </c>
      <c r="K1941" s="12">
        <v>236000</v>
      </c>
      <c r="L1941" s="12">
        <f t="shared" si="120"/>
        <v>224200</v>
      </c>
      <c r="M1941" s="12">
        <f t="shared" si="121"/>
        <v>287024.38236</v>
      </c>
      <c r="N1941" s="12">
        <f t="shared" si="122"/>
        <v>346945.4644</v>
      </c>
      <c r="O1941" s="20">
        <f t="shared" si="123"/>
        <v>431168.32430000004</v>
      </c>
      <c r="P1941" s="2"/>
    </row>
    <row r="1942" spans="1:16" ht="12.75">
      <c r="A1942" s="19" t="s">
        <v>191</v>
      </c>
      <c r="B1942" s="11" t="s">
        <v>459</v>
      </c>
      <c r="C1942" s="11" t="s">
        <v>1032</v>
      </c>
      <c r="D1942" s="11" t="s">
        <v>4111</v>
      </c>
      <c r="E1942" s="11" t="s">
        <v>219</v>
      </c>
      <c r="F1942" s="11" t="s">
        <v>4122</v>
      </c>
      <c r="G1942" s="12">
        <v>200160</v>
      </c>
      <c r="H1942" s="12">
        <v>256248</v>
      </c>
      <c r="I1942" s="12">
        <v>309744</v>
      </c>
      <c r="J1942" s="12">
        <v>384936</v>
      </c>
      <c r="K1942" s="12">
        <v>89500</v>
      </c>
      <c r="L1942" s="12">
        <f t="shared" si="120"/>
        <v>85025</v>
      </c>
      <c r="M1942" s="12">
        <f t="shared" si="121"/>
        <v>108850.348395</v>
      </c>
      <c r="N1942" s="12">
        <f t="shared" si="122"/>
        <v>131574.65705</v>
      </c>
      <c r="O1942" s="20">
        <f t="shared" si="123"/>
        <v>163515.1060375</v>
      </c>
      <c r="P1942" s="2"/>
    </row>
    <row r="1943" spans="1:16" ht="12.75">
      <c r="A1943" s="19" t="s">
        <v>191</v>
      </c>
      <c r="B1943" s="11" t="s">
        <v>461</v>
      </c>
      <c r="C1943" s="11" t="s">
        <v>433</v>
      </c>
      <c r="D1943" s="11" t="s">
        <v>4111</v>
      </c>
      <c r="E1943" s="11" t="s">
        <v>251</v>
      </c>
      <c r="F1943" s="11" t="s">
        <v>4135</v>
      </c>
      <c r="G1943" s="12">
        <v>200160</v>
      </c>
      <c r="H1943" s="12">
        <v>256248</v>
      </c>
      <c r="I1943" s="12">
        <v>309744</v>
      </c>
      <c r="J1943" s="12">
        <v>384936</v>
      </c>
      <c r="K1943" s="12">
        <v>133000</v>
      </c>
      <c r="L1943" s="12">
        <f t="shared" si="120"/>
        <v>126350</v>
      </c>
      <c r="M1943" s="12">
        <f t="shared" si="121"/>
        <v>161755.26632999998</v>
      </c>
      <c r="N1943" s="12">
        <f t="shared" si="122"/>
        <v>195524.3507</v>
      </c>
      <c r="O1943" s="20">
        <f t="shared" si="123"/>
        <v>242988.928525</v>
      </c>
      <c r="P1943" s="2"/>
    </row>
    <row r="1944" spans="1:16" ht="12.75">
      <c r="A1944" s="19" t="s">
        <v>191</v>
      </c>
      <c r="B1944" s="11" t="s">
        <v>463</v>
      </c>
      <c r="C1944" s="11" t="s">
        <v>252</v>
      </c>
      <c r="D1944" s="11" t="s">
        <v>4111</v>
      </c>
      <c r="E1944" s="11" t="s">
        <v>253</v>
      </c>
      <c r="F1944" s="11" t="s">
        <v>4136</v>
      </c>
      <c r="G1944" s="12">
        <v>200160</v>
      </c>
      <c r="H1944" s="12">
        <v>256248</v>
      </c>
      <c r="I1944" s="12">
        <v>309744</v>
      </c>
      <c r="J1944" s="12">
        <v>384936</v>
      </c>
      <c r="K1944" s="12">
        <v>129140</v>
      </c>
      <c r="L1944" s="12">
        <f t="shared" si="120"/>
        <v>122683</v>
      </c>
      <c r="M1944" s="12">
        <f t="shared" si="121"/>
        <v>157060.7149914</v>
      </c>
      <c r="N1944" s="12">
        <f t="shared" si="122"/>
        <v>189849.734206</v>
      </c>
      <c r="O1944" s="20">
        <f t="shared" si="123"/>
        <v>235936.7686445</v>
      </c>
      <c r="P1944" s="2"/>
    </row>
    <row r="1945" spans="1:16" ht="12.75">
      <c r="A1945" s="19" t="s">
        <v>191</v>
      </c>
      <c r="B1945" s="11" t="s">
        <v>465</v>
      </c>
      <c r="C1945" s="11" t="s">
        <v>625</v>
      </c>
      <c r="D1945" s="11" t="s">
        <v>4111</v>
      </c>
      <c r="E1945" s="11" t="s">
        <v>254</v>
      </c>
      <c r="F1945" s="11" t="s">
        <v>4137</v>
      </c>
      <c r="G1945" s="12">
        <v>200160</v>
      </c>
      <c r="H1945" s="12">
        <v>256248</v>
      </c>
      <c r="I1945" s="12">
        <v>309744</v>
      </c>
      <c r="J1945" s="12">
        <v>384936</v>
      </c>
      <c r="K1945" s="12">
        <v>176000</v>
      </c>
      <c r="L1945" s="12">
        <f t="shared" si="120"/>
        <v>167200</v>
      </c>
      <c r="M1945" s="12">
        <f t="shared" si="121"/>
        <v>214052.08175999997</v>
      </c>
      <c r="N1945" s="12">
        <f t="shared" si="122"/>
        <v>258738.9904</v>
      </c>
      <c r="O1945" s="20">
        <f t="shared" si="123"/>
        <v>321549.2588</v>
      </c>
      <c r="P1945" s="2"/>
    </row>
    <row r="1946" spans="1:16" ht="12.75">
      <c r="A1946" s="19" t="s">
        <v>191</v>
      </c>
      <c r="B1946" s="11" t="s">
        <v>468</v>
      </c>
      <c r="C1946" s="11" t="s">
        <v>255</v>
      </c>
      <c r="D1946" s="11" t="s">
        <v>4111</v>
      </c>
      <c r="E1946" s="11" t="s">
        <v>350</v>
      </c>
      <c r="F1946" s="13"/>
      <c r="G1946" s="12">
        <v>200160</v>
      </c>
      <c r="H1946" s="12">
        <v>256248</v>
      </c>
      <c r="I1946" s="12">
        <v>309744</v>
      </c>
      <c r="J1946" s="12">
        <v>384936</v>
      </c>
      <c r="K1946" s="12">
        <v>117500</v>
      </c>
      <c r="L1946" s="12">
        <f t="shared" si="120"/>
        <v>111625</v>
      </c>
      <c r="M1946" s="12">
        <f t="shared" si="121"/>
        <v>142904.08867499998</v>
      </c>
      <c r="N1946" s="12">
        <f t="shared" si="122"/>
        <v>172737.67825</v>
      </c>
      <c r="O1946" s="20">
        <f t="shared" si="123"/>
        <v>214670.6699375</v>
      </c>
      <c r="P1946" s="2"/>
    </row>
    <row r="1947" spans="1:16" ht="12.75">
      <c r="A1947" s="19" t="s">
        <v>191</v>
      </c>
      <c r="B1947" s="11" t="s">
        <v>470</v>
      </c>
      <c r="C1947" s="11" t="s">
        <v>441</v>
      </c>
      <c r="D1947" s="11" t="s">
        <v>4111</v>
      </c>
      <c r="E1947" s="11" t="s">
        <v>350</v>
      </c>
      <c r="F1947" s="13"/>
      <c r="G1947" s="12">
        <v>200160</v>
      </c>
      <c r="H1947" s="12">
        <v>256248</v>
      </c>
      <c r="I1947" s="12">
        <v>309744</v>
      </c>
      <c r="J1947" s="12">
        <v>384936</v>
      </c>
      <c r="K1947" s="12">
        <v>139208</v>
      </c>
      <c r="L1947" s="12">
        <f t="shared" si="120"/>
        <v>132247.6</v>
      </c>
      <c r="M1947" s="12">
        <f t="shared" si="121"/>
        <v>169305.46703208</v>
      </c>
      <c r="N1947" s="12">
        <f t="shared" si="122"/>
        <v>204650.7805432</v>
      </c>
      <c r="O1947" s="20">
        <f t="shared" si="123"/>
        <v>254330.84783540003</v>
      </c>
      <c r="P1947" s="2"/>
    </row>
    <row r="1948" spans="1:16" ht="12.75">
      <c r="A1948" s="19" t="s">
        <v>191</v>
      </c>
      <c r="B1948" s="11" t="s">
        <v>473</v>
      </c>
      <c r="C1948" s="11" t="s">
        <v>444</v>
      </c>
      <c r="D1948" s="11" t="s">
        <v>4111</v>
      </c>
      <c r="E1948" s="11" t="s">
        <v>207</v>
      </c>
      <c r="F1948" s="11" t="s">
        <v>4117</v>
      </c>
      <c r="G1948" s="12">
        <v>230375</v>
      </c>
      <c r="H1948" s="12">
        <v>259475</v>
      </c>
      <c r="I1948" s="12">
        <v>315250</v>
      </c>
      <c r="J1948" s="12">
        <v>384936</v>
      </c>
      <c r="K1948" s="12">
        <v>242500</v>
      </c>
      <c r="L1948" s="12">
        <f t="shared" si="120"/>
        <v>230375</v>
      </c>
      <c r="M1948" s="12">
        <f t="shared" si="121"/>
        <v>294929.714925</v>
      </c>
      <c r="N1948" s="12">
        <f t="shared" si="122"/>
        <v>356501.16575</v>
      </c>
      <c r="O1948" s="20">
        <f t="shared" si="123"/>
        <v>443043.7230625</v>
      </c>
      <c r="P1948" s="2"/>
    </row>
    <row r="1949" spans="1:16" ht="12.75">
      <c r="A1949" s="19" t="s">
        <v>191</v>
      </c>
      <c r="B1949" s="11" t="s">
        <v>475</v>
      </c>
      <c r="C1949" s="11" t="s">
        <v>908</v>
      </c>
      <c r="D1949" s="11" t="s">
        <v>4111</v>
      </c>
      <c r="E1949" s="11" t="s">
        <v>350</v>
      </c>
      <c r="F1949" s="13"/>
      <c r="G1949" s="12">
        <v>200160</v>
      </c>
      <c r="H1949" s="12">
        <v>256248</v>
      </c>
      <c r="I1949" s="12">
        <v>309744</v>
      </c>
      <c r="J1949" s="12">
        <v>384936</v>
      </c>
      <c r="K1949" s="12">
        <v>75000</v>
      </c>
      <c r="L1949" s="12">
        <f t="shared" si="120"/>
        <v>71250</v>
      </c>
      <c r="M1949" s="12">
        <f t="shared" si="121"/>
        <v>91215.37574999999</v>
      </c>
      <c r="N1949" s="12">
        <f t="shared" si="122"/>
        <v>110258.0925</v>
      </c>
      <c r="O1949" s="20">
        <f t="shared" si="123"/>
        <v>137023.831875</v>
      </c>
      <c r="P1949" s="2"/>
    </row>
    <row r="1950" spans="1:16" ht="12.75">
      <c r="A1950" s="19" t="s">
        <v>191</v>
      </c>
      <c r="B1950" s="11" t="s">
        <v>477</v>
      </c>
      <c r="C1950" s="11" t="s">
        <v>256</v>
      </c>
      <c r="D1950" s="11" t="s">
        <v>4111</v>
      </c>
      <c r="E1950" s="11" t="s">
        <v>197</v>
      </c>
      <c r="F1950" s="11" t="s">
        <v>4114</v>
      </c>
      <c r="G1950" s="12">
        <v>230470</v>
      </c>
      <c r="H1950" s="12">
        <v>259582</v>
      </c>
      <c r="I1950" s="12">
        <v>315380</v>
      </c>
      <c r="J1950" s="12">
        <v>384936</v>
      </c>
      <c r="K1950" s="12">
        <v>242600</v>
      </c>
      <c r="L1950" s="12">
        <f t="shared" si="120"/>
        <v>230470</v>
      </c>
      <c r="M1950" s="12">
        <f t="shared" si="121"/>
        <v>295051.335426</v>
      </c>
      <c r="N1950" s="12">
        <f t="shared" si="122"/>
        <v>356648.17654</v>
      </c>
      <c r="O1950" s="20">
        <f t="shared" si="123"/>
        <v>443226.42150500003</v>
      </c>
      <c r="P1950" s="2"/>
    </row>
    <row r="1951" spans="1:16" ht="12.75">
      <c r="A1951" s="19" t="s">
        <v>191</v>
      </c>
      <c r="B1951" s="11" t="s">
        <v>479</v>
      </c>
      <c r="C1951" s="11" t="s">
        <v>1056</v>
      </c>
      <c r="D1951" s="11" t="s">
        <v>4111</v>
      </c>
      <c r="E1951" s="11" t="s">
        <v>350</v>
      </c>
      <c r="F1951" s="13"/>
      <c r="G1951" s="12">
        <v>200160</v>
      </c>
      <c r="H1951" s="12">
        <v>256248</v>
      </c>
      <c r="I1951" s="12">
        <v>309744</v>
      </c>
      <c r="J1951" s="12">
        <v>384936</v>
      </c>
      <c r="K1951" s="12">
        <v>124750</v>
      </c>
      <c r="L1951" s="12">
        <f t="shared" si="120"/>
        <v>118512.5</v>
      </c>
      <c r="M1951" s="12">
        <f t="shared" si="121"/>
        <v>151721.5749975</v>
      </c>
      <c r="N1951" s="12">
        <f t="shared" si="122"/>
        <v>183395.960525</v>
      </c>
      <c r="O1951" s="20">
        <f t="shared" si="123"/>
        <v>227916.30701875</v>
      </c>
      <c r="P1951" s="2"/>
    </row>
    <row r="1952" spans="1:16" ht="12.75">
      <c r="A1952" s="19" t="s">
        <v>191</v>
      </c>
      <c r="B1952" s="11" t="s">
        <v>482</v>
      </c>
      <c r="C1952" s="11" t="s">
        <v>458</v>
      </c>
      <c r="D1952" s="11" t="s">
        <v>4111</v>
      </c>
      <c r="E1952" s="11" t="s">
        <v>350</v>
      </c>
      <c r="F1952" s="13"/>
      <c r="G1952" s="12">
        <v>200160</v>
      </c>
      <c r="H1952" s="12">
        <v>256248</v>
      </c>
      <c r="I1952" s="12">
        <v>309744</v>
      </c>
      <c r="J1952" s="12">
        <v>384936</v>
      </c>
      <c r="K1952" s="12">
        <v>116750</v>
      </c>
      <c r="L1952" s="12">
        <f t="shared" si="120"/>
        <v>110912.5</v>
      </c>
      <c r="M1952" s="12">
        <f t="shared" si="121"/>
        <v>141991.93491749998</v>
      </c>
      <c r="N1952" s="12">
        <f t="shared" si="122"/>
        <v>171635.097325</v>
      </c>
      <c r="O1952" s="20">
        <f t="shared" si="123"/>
        <v>213300.43161875</v>
      </c>
      <c r="P1952" s="2"/>
    </row>
    <row r="1953" spans="1:16" ht="12.75">
      <c r="A1953" s="19" t="s">
        <v>191</v>
      </c>
      <c r="B1953" s="11" t="s">
        <v>484</v>
      </c>
      <c r="C1953" s="11" t="s">
        <v>257</v>
      </c>
      <c r="D1953" s="11" t="s">
        <v>4111</v>
      </c>
      <c r="E1953" s="11" t="s">
        <v>258</v>
      </c>
      <c r="F1953" s="11" t="s">
        <v>4138</v>
      </c>
      <c r="G1953" s="12">
        <v>200160</v>
      </c>
      <c r="H1953" s="12">
        <v>256248</v>
      </c>
      <c r="I1953" s="12">
        <v>309744</v>
      </c>
      <c r="J1953" s="12">
        <v>384936</v>
      </c>
      <c r="K1953" s="12">
        <v>210000</v>
      </c>
      <c r="L1953" s="12">
        <f t="shared" si="120"/>
        <v>199500</v>
      </c>
      <c r="M1953" s="12">
        <f t="shared" si="121"/>
        <v>255403.05209999997</v>
      </c>
      <c r="N1953" s="12">
        <f t="shared" si="122"/>
        <v>308722.659</v>
      </c>
      <c r="O1953" s="20">
        <f t="shared" si="123"/>
        <v>383666.72925000003</v>
      </c>
      <c r="P1953" s="2"/>
    </row>
    <row r="1954" spans="1:16" ht="12.75">
      <c r="A1954" s="19" t="s">
        <v>191</v>
      </c>
      <c r="B1954" s="11" t="s">
        <v>486</v>
      </c>
      <c r="C1954" s="11" t="s">
        <v>259</v>
      </c>
      <c r="D1954" s="11" t="s">
        <v>4111</v>
      </c>
      <c r="E1954" s="11" t="s">
        <v>232</v>
      </c>
      <c r="F1954" s="11" t="s">
        <v>4128</v>
      </c>
      <c r="G1954" s="12">
        <v>200160</v>
      </c>
      <c r="H1954" s="12">
        <v>256248</v>
      </c>
      <c r="I1954" s="12">
        <v>309744</v>
      </c>
      <c r="J1954" s="12">
        <v>384936</v>
      </c>
      <c r="K1954" s="12">
        <v>158000</v>
      </c>
      <c r="L1954" s="12">
        <f t="shared" si="120"/>
        <v>150100</v>
      </c>
      <c r="M1954" s="12">
        <f t="shared" si="121"/>
        <v>192160.39158</v>
      </c>
      <c r="N1954" s="12">
        <f t="shared" si="122"/>
        <v>232277.0482</v>
      </c>
      <c r="O1954" s="20">
        <f t="shared" si="123"/>
        <v>288663.53915</v>
      </c>
      <c r="P1954" s="2"/>
    </row>
    <row r="1955" spans="1:16" ht="12.75">
      <c r="A1955" s="19" t="s">
        <v>191</v>
      </c>
      <c r="B1955" s="11" t="s">
        <v>488</v>
      </c>
      <c r="C1955" s="11" t="s">
        <v>260</v>
      </c>
      <c r="D1955" s="11" t="s">
        <v>4111</v>
      </c>
      <c r="E1955" s="11" t="s">
        <v>205</v>
      </c>
      <c r="F1955" s="11" t="s">
        <v>4116</v>
      </c>
      <c r="G1955" s="12">
        <v>230375</v>
      </c>
      <c r="H1955" s="12">
        <v>259475</v>
      </c>
      <c r="I1955" s="12">
        <v>315250</v>
      </c>
      <c r="J1955" s="12">
        <v>384936</v>
      </c>
      <c r="K1955" s="12">
        <v>242500</v>
      </c>
      <c r="L1955" s="12">
        <f t="shared" si="120"/>
        <v>230375</v>
      </c>
      <c r="M1955" s="12">
        <f t="shared" si="121"/>
        <v>294929.714925</v>
      </c>
      <c r="N1955" s="12">
        <f t="shared" si="122"/>
        <v>356501.16575</v>
      </c>
      <c r="O1955" s="20">
        <f t="shared" si="123"/>
        <v>443043.7230625</v>
      </c>
      <c r="P1955" s="2"/>
    </row>
    <row r="1956" spans="1:16" ht="12.75">
      <c r="A1956" s="19" t="s">
        <v>191</v>
      </c>
      <c r="B1956" s="11" t="s">
        <v>490</v>
      </c>
      <c r="C1956" s="11" t="s">
        <v>261</v>
      </c>
      <c r="D1956" s="11" t="s">
        <v>4111</v>
      </c>
      <c r="E1956" s="11" t="s">
        <v>241</v>
      </c>
      <c r="F1956" s="11" t="s">
        <v>4132</v>
      </c>
      <c r="G1956" s="12">
        <v>200160</v>
      </c>
      <c r="H1956" s="12">
        <v>256248</v>
      </c>
      <c r="I1956" s="12">
        <v>309744</v>
      </c>
      <c r="J1956" s="12">
        <v>384936</v>
      </c>
      <c r="K1956" s="12">
        <v>119000</v>
      </c>
      <c r="L1956" s="12">
        <f t="shared" si="120"/>
        <v>113050</v>
      </c>
      <c r="M1956" s="12">
        <f t="shared" si="121"/>
        <v>144728.39619</v>
      </c>
      <c r="N1956" s="12">
        <f t="shared" si="122"/>
        <v>174942.8401</v>
      </c>
      <c r="O1956" s="20">
        <f t="shared" si="123"/>
        <v>217411.14657500002</v>
      </c>
      <c r="P1956" s="2"/>
    </row>
    <row r="1957" spans="1:16" ht="12.75">
      <c r="A1957" s="19" t="s">
        <v>191</v>
      </c>
      <c r="B1957" s="11" t="s">
        <v>492</v>
      </c>
      <c r="C1957" s="11" t="s">
        <v>262</v>
      </c>
      <c r="D1957" s="11" t="s">
        <v>4111</v>
      </c>
      <c r="E1957" s="11" t="s">
        <v>263</v>
      </c>
      <c r="F1957" s="11" t="s">
        <v>4139</v>
      </c>
      <c r="G1957" s="12">
        <v>232750</v>
      </c>
      <c r="H1957" s="12">
        <v>262150</v>
      </c>
      <c r="I1957" s="12">
        <v>318500</v>
      </c>
      <c r="J1957" s="12">
        <v>384936</v>
      </c>
      <c r="K1957" s="12">
        <v>245000</v>
      </c>
      <c r="L1957" s="12">
        <f t="shared" si="120"/>
        <v>232750</v>
      </c>
      <c r="M1957" s="12">
        <f t="shared" si="121"/>
        <v>297970.22745</v>
      </c>
      <c r="N1957" s="12">
        <f t="shared" si="122"/>
        <v>360176.4355</v>
      </c>
      <c r="O1957" s="20">
        <f t="shared" si="123"/>
        <v>447611.184125</v>
      </c>
      <c r="P1957" s="2"/>
    </row>
    <row r="1958" spans="1:16" ht="12.75">
      <c r="A1958" s="19" t="s">
        <v>191</v>
      </c>
      <c r="B1958" s="11" t="s">
        <v>651</v>
      </c>
      <c r="C1958" s="11" t="s">
        <v>716</v>
      </c>
      <c r="D1958" s="11" t="s">
        <v>4111</v>
      </c>
      <c r="E1958" s="11" t="s">
        <v>214</v>
      </c>
      <c r="F1958" s="11" t="s">
        <v>4120</v>
      </c>
      <c r="G1958" s="12">
        <v>237500</v>
      </c>
      <c r="H1958" s="12">
        <v>267500</v>
      </c>
      <c r="I1958" s="12">
        <v>325000</v>
      </c>
      <c r="J1958" s="12">
        <v>384936</v>
      </c>
      <c r="K1958" s="12">
        <v>265000</v>
      </c>
      <c r="L1958" s="12">
        <f t="shared" si="120"/>
        <v>251750</v>
      </c>
      <c r="M1958" s="12">
        <f t="shared" si="121"/>
        <v>322294.32765</v>
      </c>
      <c r="N1958" s="12">
        <f t="shared" si="122"/>
        <v>389578.5935</v>
      </c>
      <c r="O1958" s="20">
        <f t="shared" si="123"/>
        <v>484150.872625</v>
      </c>
      <c r="P1958" s="2"/>
    </row>
    <row r="1959" spans="1:16" ht="12.75">
      <c r="A1959" s="19" t="s">
        <v>191</v>
      </c>
      <c r="B1959" s="11" t="s">
        <v>653</v>
      </c>
      <c r="C1959" s="11" t="s">
        <v>264</v>
      </c>
      <c r="D1959" s="11" t="s">
        <v>4111</v>
      </c>
      <c r="E1959" s="11" t="s">
        <v>219</v>
      </c>
      <c r="F1959" s="11" t="s">
        <v>4122</v>
      </c>
      <c r="G1959" s="12">
        <v>200160</v>
      </c>
      <c r="H1959" s="12">
        <v>256248</v>
      </c>
      <c r="I1959" s="12">
        <v>309744</v>
      </c>
      <c r="J1959" s="12">
        <v>384936</v>
      </c>
      <c r="K1959" s="12">
        <v>156750</v>
      </c>
      <c r="L1959" s="12">
        <f t="shared" si="120"/>
        <v>148912.5</v>
      </c>
      <c r="M1959" s="12">
        <f t="shared" si="121"/>
        <v>190640.13531749998</v>
      </c>
      <c r="N1959" s="12">
        <f t="shared" si="122"/>
        <v>230439.413325</v>
      </c>
      <c r="O1959" s="20">
        <f t="shared" si="123"/>
        <v>286379.80861875</v>
      </c>
      <c r="P1959" s="2"/>
    </row>
    <row r="1960" spans="1:16" ht="12.75">
      <c r="A1960" s="19" t="s">
        <v>191</v>
      </c>
      <c r="B1960" s="11" t="s">
        <v>655</v>
      </c>
      <c r="C1960" s="11" t="s">
        <v>265</v>
      </c>
      <c r="D1960" s="11" t="s">
        <v>4111</v>
      </c>
      <c r="E1960" s="11" t="s">
        <v>209</v>
      </c>
      <c r="F1960" s="11" t="s">
        <v>4118</v>
      </c>
      <c r="G1960" s="12">
        <v>200160</v>
      </c>
      <c r="H1960" s="12">
        <v>256248</v>
      </c>
      <c r="I1960" s="12">
        <v>309744</v>
      </c>
      <c r="J1960" s="12">
        <v>384936</v>
      </c>
      <c r="K1960" s="12">
        <v>164500</v>
      </c>
      <c r="L1960" s="12">
        <f t="shared" si="120"/>
        <v>156275</v>
      </c>
      <c r="M1960" s="12">
        <f t="shared" si="121"/>
        <v>200065.724145</v>
      </c>
      <c r="N1960" s="12">
        <f t="shared" si="122"/>
        <v>241832.74955</v>
      </c>
      <c r="O1960" s="20">
        <f t="shared" si="123"/>
        <v>300538.9379125</v>
      </c>
      <c r="P1960" s="2"/>
    </row>
    <row r="1961" spans="1:16" ht="12.75">
      <c r="A1961" s="19" t="s">
        <v>191</v>
      </c>
      <c r="B1961" s="11" t="s">
        <v>658</v>
      </c>
      <c r="C1961" s="11" t="s">
        <v>266</v>
      </c>
      <c r="D1961" s="11" t="s">
        <v>4111</v>
      </c>
      <c r="E1961" s="11" t="s">
        <v>205</v>
      </c>
      <c r="F1961" s="11" t="s">
        <v>4116</v>
      </c>
      <c r="G1961" s="12">
        <v>230375</v>
      </c>
      <c r="H1961" s="12">
        <v>259475</v>
      </c>
      <c r="I1961" s="12">
        <v>315250</v>
      </c>
      <c r="J1961" s="12">
        <v>384936</v>
      </c>
      <c r="K1961" s="12">
        <v>242500</v>
      </c>
      <c r="L1961" s="12">
        <f t="shared" si="120"/>
        <v>230375</v>
      </c>
      <c r="M1961" s="12">
        <f t="shared" si="121"/>
        <v>294929.714925</v>
      </c>
      <c r="N1961" s="12">
        <f t="shared" si="122"/>
        <v>356501.16575</v>
      </c>
      <c r="O1961" s="20">
        <f t="shared" si="123"/>
        <v>443043.7230625</v>
      </c>
      <c r="P1961" s="2"/>
    </row>
    <row r="1962" spans="1:16" ht="12.75">
      <c r="A1962" s="19" t="s">
        <v>191</v>
      </c>
      <c r="B1962" s="11" t="s">
        <v>660</v>
      </c>
      <c r="C1962" s="11" t="s">
        <v>267</v>
      </c>
      <c r="D1962" s="11" t="s">
        <v>4111</v>
      </c>
      <c r="E1962" s="11" t="s">
        <v>209</v>
      </c>
      <c r="F1962" s="11" t="s">
        <v>4118</v>
      </c>
      <c r="G1962" s="12">
        <v>200160</v>
      </c>
      <c r="H1962" s="12">
        <v>256248</v>
      </c>
      <c r="I1962" s="12">
        <v>309744</v>
      </c>
      <c r="J1962" s="12">
        <v>384936</v>
      </c>
      <c r="K1962" s="12">
        <v>827500</v>
      </c>
      <c r="L1962" s="12">
        <f t="shared" si="120"/>
        <v>786125</v>
      </c>
      <c r="M1962" s="12">
        <f t="shared" si="121"/>
        <v>1006409.6457749999</v>
      </c>
      <c r="N1962" s="12">
        <f t="shared" si="122"/>
        <v>1216514.28725</v>
      </c>
      <c r="O1962" s="20">
        <f t="shared" si="123"/>
        <v>1511829.6116875</v>
      </c>
      <c r="P1962" s="2"/>
    </row>
    <row r="1963" spans="1:16" ht="12.75">
      <c r="A1963" s="19" t="s">
        <v>191</v>
      </c>
      <c r="B1963" s="11" t="s">
        <v>661</v>
      </c>
      <c r="C1963" s="11" t="s">
        <v>268</v>
      </c>
      <c r="D1963" s="11" t="s">
        <v>4111</v>
      </c>
      <c r="E1963" s="11" t="s">
        <v>214</v>
      </c>
      <c r="F1963" s="11" t="s">
        <v>4120</v>
      </c>
      <c r="G1963" s="12">
        <v>237500</v>
      </c>
      <c r="H1963" s="12">
        <v>267500</v>
      </c>
      <c r="I1963" s="12">
        <v>325000</v>
      </c>
      <c r="J1963" s="12">
        <v>384936</v>
      </c>
      <c r="K1963" s="12">
        <v>128500</v>
      </c>
      <c r="L1963" s="12">
        <f t="shared" si="120"/>
        <v>122075</v>
      </c>
      <c r="M1963" s="12">
        <f t="shared" si="121"/>
        <v>156282.34378499998</v>
      </c>
      <c r="N1963" s="12">
        <f t="shared" si="122"/>
        <v>188908.86515</v>
      </c>
      <c r="O1963" s="20">
        <f t="shared" si="123"/>
        <v>234767.4986125</v>
      </c>
      <c r="P1963" s="2"/>
    </row>
    <row r="1964" spans="1:16" ht="12.75">
      <c r="A1964" s="19" t="s">
        <v>191</v>
      </c>
      <c r="B1964" s="11" t="s">
        <v>664</v>
      </c>
      <c r="C1964" s="11" t="s">
        <v>269</v>
      </c>
      <c r="D1964" s="11" t="s">
        <v>4111</v>
      </c>
      <c r="E1964" s="11" t="s">
        <v>237</v>
      </c>
      <c r="F1964" s="11" t="s">
        <v>4130</v>
      </c>
      <c r="G1964" s="12">
        <v>200160</v>
      </c>
      <c r="H1964" s="12">
        <v>256248</v>
      </c>
      <c r="I1964" s="12">
        <v>309744</v>
      </c>
      <c r="J1964" s="12">
        <v>384936</v>
      </c>
      <c r="K1964" s="12">
        <v>123212</v>
      </c>
      <c r="L1964" s="12">
        <f t="shared" si="120"/>
        <v>117051.4</v>
      </c>
      <c r="M1964" s="12">
        <f t="shared" si="121"/>
        <v>149851.05169211997</v>
      </c>
      <c r="N1964" s="12">
        <f t="shared" si="122"/>
        <v>181134.9345748</v>
      </c>
      <c r="O1964" s="20">
        <f t="shared" si="123"/>
        <v>225106.4049731</v>
      </c>
      <c r="P1964" s="2"/>
    </row>
    <row r="1965" spans="1:16" ht="12.75">
      <c r="A1965" s="19" t="s">
        <v>191</v>
      </c>
      <c r="B1965" s="11" t="s">
        <v>666</v>
      </c>
      <c r="C1965" s="11" t="s">
        <v>639</v>
      </c>
      <c r="D1965" s="11" t="s">
        <v>4111</v>
      </c>
      <c r="E1965" s="11" t="s">
        <v>350</v>
      </c>
      <c r="F1965" s="13"/>
      <c r="G1965" s="12">
        <v>200160</v>
      </c>
      <c r="H1965" s="12">
        <v>256248</v>
      </c>
      <c r="I1965" s="12">
        <v>309744</v>
      </c>
      <c r="J1965" s="12">
        <v>384936</v>
      </c>
      <c r="K1965" s="12">
        <v>202000</v>
      </c>
      <c r="L1965" s="12">
        <f t="shared" si="120"/>
        <v>191900</v>
      </c>
      <c r="M1965" s="12">
        <f t="shared" si="121"/>
        <v>245673.41202</v>
      </c>
      <c r="N1965" s="12">
        <f t="shared" si="122"/>
        <v>296961.7958</v>
      </c>
      <c r="O1965" s="20">
        <f t="shared" si="123"/>
        <v>369050.85385</v>
      </c>
      <c r="P1965" s="2"/>
    </row>
    <row r="1966" spans="1:16" ht="12.75">
      <c r="A1966" s="19" t="s">
        <v>191</v>
      </c>
      <c r="B1966" s="11" t="s">
        <v>1016</v>
      </c>
      <c r="C1966" s="11" t="s">
        <v>469</v>
      </c>
      <c r="D1966" s="11" t="s">
        <v>4111</v>
      </c>
      <c r="E1966" s="11" t="s">
        <v>239</v>
      </c>
      <c r="F1966" s="11" t="s">
        <v>4131</v>
      </c>
      <c r="G1966" s="12">
        <v>200160</v>
      </c>
      <c r="H1966" s="12">
        <v>256248</v>
      </c>
      <c r="I1966" s="12">
        <v>309744</v>
      </c>
      <c r="J1966" s="12">
        <v>384936</v>
      </c>
      <c r="K1966" s="12">
        <v>123000</v>
      </c>
      <c r="L1966" s="12">
        <f t="shared" si="120"/>
        <v>116850</v>
      </c>
      <c r="M1966" s="12">
        <f t="shared" si="121"/>
        <v>149593.21623</v>
      </c>
      <c r="N1966" s="12">
        <f t="shared" si="122"/>
        <v>180823.2717</v>
      </c>
      <c r="O1966" s="20">
        <f t="shared" si="123"/>
        <v>224719.084275</v>
      </c>
      <c r="P1966" s="2"/>
    </row>
    <row r="1967" spans="1:16" ht="12.75">
      <c r="A1967" s="19" t="s">
        <v>191</v>
      </c>
      <c r="B1967" s="11" t="s">
        <v>1017</v>
      </c>
      <c r="C1967" s="11" t="s">
        <v>1091</v>
      </c>
      <c r="D1967" s="11" t="s">
        <v>4111</v>
      </c>
      <c r="E1967" s="11" t="s">
        <v>270</v>
      </c>
      <c r="F1967" s="11" t="s">
        <v>4140</v>
      </c>
      <c r="G1967" s="12">
        <v>200160</v>
      </c>
      <c r="H1967" s="12">
        <v>256248</v>
      </c>
      <c r="I1967" s="12">
        <v>309744</v>
      </c>
      <c r="J1967" s="12">
        <v>384936</v>
      </c>
      <c r="K1967" s="12">
        <v>95050</v>
      </c>
      <c r="L1967" s="12">
        <f t="shared" si="120"/>
        <v>90297.5</v>
      </c>
      <c r="M1967" s="12">
        <f t="shared" si="121"/>
        <v>115600.28620049999</v>
      </c>
      <c r="N1967" s="12">
        <f t="shared" si="122"/>
        <v>139733.755895</v>
      </c>
      <c r="O1967" s="20">
        <f t="shared" si="123"/>
        <v>173654.86959625</v>
      </c>
      <c r="P1967" s="2"/>
    </row>
    <row r="1968" spans="1:16" ht="12.75">
      <c r="A1968" s="19" t="s">
        <v>191</v>
      </c>
      <c r="B1968" s="11" t="s">
        <v>1019</v>
      </c>
      <c r="C1968" s="11" t="s">
        <v>271</v>
      </c>
      <c r="D1968" s="11" t="s">
        <v>4111</v>
      </c>
      <c r="E1968" s="11" t="s">
        <v>272</v>
      </c>
      <c r="F1968" s="11" t="s">
        <v>4141</v>
      </c>
      <c r="G1968" s="12">
        <v>200160</v>
      </c>
      <c r="H1968" s="12">
        <v>256248</v>
      </c>
      <c r="I1968" s="12">
        <v>309744</v>
      </c>
      <c r="J1968" s="12">
        <v>384936</v>
      </c>
      <c r="K1968" s="12">
        <v>84820</v>
      </c>
      <c r="L1968" s="12">
        <f t="shared" si="120"/>
        <v>80579</v>
      </c>
      <c r="M1968" s="12">
        <f t="shared" si="121"/>
        <v>103158.50894819999</v>
      </c>
      <c r="N1968" s="12">
        <f t="shared" si="122"/>
        <v>124694.55207800001</v>
      </c>
      <c r="O1968" s="20">
        <f t="shared" si="123"/>
        <v>154964.8189285</v>
      </c>
      <c r="P1968" s="2"/>
    </row>
    <row r="1969" spans="1:16" ht="12.75">
      <c r="A1969" s="19" t="s">
        <v>191</v>
      </c>
      <c r="B1969" s="11" t="s">
        <v>1021</v>
      </c>
      <c r="C1969" s="11" t="s">
        <v>2135</v>
      </c>
      <c r="D1969" s="11" t="s">
        <v>4111</v>
      </c>
      <c r="E1969" s="11" t="s">
        <v>239</v>
      </c>
      <c r="F1969" s="11" t="s">
        <v>4131</v>
      </c>
      <c r="G1969" s="12">
        <v>200160</v>
      </c>
      <c r="H1969" s="12">
        <v>256248</v>
      </c>
      <c r="I1969" s="12">
        <v>309744</v>
      </c>
      <c r="J1969" s="12">
        <v>384936</v>
      </c>
      <c r="K1969" s="12">
        <v>103750</v>
      </c>
      <c r="L1969" s="12">
        <f t="shared" si="120"/>
        <v>98562.5</v>
      </c>
      <c r="M1969" s="12">
        <f t="shared" si="121"/>
        <v>126181.26978749999</v>
      </c>
      <c r="N1969" s="12">
        <f t="shared" si="122"/>
        <v>152523.694625</v>
      </c>
      <c r="O1969" s="20">
        <f t="shared" si="123"/>
        <v>189549.63409375</v>
      </c>
      <c r="P1969" s="2"/>
    </row>
    <row r="1970" spans="1:16" ht="12.75">
      <c r="A1970" s="19" t="s">
        <v>191</v>
      </c>
      <c r="B1970" s="11" t="s">
        <v>1022</v>
      </c>
      <c r="C1970" s="11" t="s">
        <v>1621</v>
      </c>
      <c r="D1970" s="11" t="s">
        <v>4111</v>
      </c>
      <c r="E1970" s="11" t="s">
        <v>273</v>
      </c>
      <c r="F1970" s="11" t="s">
        <v>4142</v>
      </c>
      <c r="G1970" s="12">
        <v>200160</v>
      </c>
      <c r="H1970" s="12">
        <v>256248</v>
      </c>
      <c r="I1970" s="12">
        <v>309744</v>
      </c>
      <c r="J1970" s="12">
        <v>384936</v>
      </c>
      <c r="K1970" s="12">
        <v>120000</v>
      </c>
      <c r="L1970" s="12">
        <f t="shared" si="120"/>
        <v>114000</v>
      </c>
      <c r="M1970" s="12">
        <f t="shared" si="121"/>
        <v>145944.60119999998</v>
      </c>
      <c r="N1970" s="12">
        <f t="shared" si="122"/>
        <v>176412.948</v>
      </c>
      <c r="O1970" s="20">
        <f t="shared" si="123"/>
        <v>219238.131</v>
      </c>
      <c r="P1970" s="2"/>
    </row>
    <row r="1971" spans="1:16" ht="12.75">
      <c r="A1971" s="19" t="s">
        <v>191</v>
      </c>
      <c r="B1971" s="11" t="s">
        <v>1024</v>
      </c>
      <c r="C1971" s="11" t="s">
        <v>274</v>
      </c>
      <c r="D1971" s="11" t="s">
        <v>4111</v>
      </c>
      <c r="E1971" s="11" t="s">
        <v>275</v>
      </c>
      <c r="F1971" s="11" t="s">
        <v>4143</v>
      </c>
      <c r="G1971" s="12">
        <v>200160</v>
      </c>
      <c r="H1971" s="12">
        <v>256248</v>
      </c>
      <c r="I1971" s="12">
        <v>309744</v>
      </c>
      <c r="J1971" s="12">
        <v>384936</v>
      </c>
      <c r="K1971" s="12">
        <v>115000</v>
      </c>
      <c r="L1971" s="12">
        <f t="shared" si="120"/>
        <v>109250</v>
      </c>
      <c r="M1971" s="12">
        <f t="shared" si="121"/>
        <v>139863.57614999998</v>
      </c>
      <c r="N1971" s="12">
        <f t="shared" si="122"/>
        <v>169062.4085</v>
      </c>
      <c r="O1971" s="20">
        <f t="shared" si="123"/>
        <v>210103.208875</v>
      </c>
      <c r="P1971" s="2"/>
    </row>
    <row r="1972" spans="1:16" ht="12.75">
      <c r="A1972" s="19" t="s">
        <v>191</v>
      </c>
      <c r="B1972" s="11" t="s">
        <v>1026</v>
      </c>
      <c r="C1972" s="11" t="s">
        <v>276</v>
      </c>
      <c r="D1972" s="11" t="s">
        <v>4111</v>
      </c>
      <c r="E1972" s="11" t="s">
        <v>350</v>
      </c>
      <c r="F1972" s="13"/>
      <c r="G1972" s="12">
        <v>200160</v>
      </c>
      <c r="H1972" s="12">
        <v>256248</v>
      </c>
      <c r="I1972" s="12">
        <v>309744</v>
      </c>
      <c r="J1972" s="12">
        <v>384936</v>
      </c>
      <c r="K1972" s="12">
        <v>105000</v>
      </c>
      <c r="L1972" s="12">
        <f t="shared" si="120"/>
        <v>99750</v>
      </c>
      <c r="M1972" s="12">
        <f t="shared" si="121"/>
        <v>127701.52604999999</v>
      </c>
      <c r="N1972" s="12">
        <f t="shared" si="122"/>
        <v>154361.3295</v>
      </c>
      <c r="O1972" s="20">
        <f t="shared" si="123"/>
        <v>191833.36462500002</v>
      </c>
      <c r="P1972" s="2"/>
    </row>
    <row r="1973" spans="1:16" ht="12.75">
      <c r="A1973" s="19" t="s">
        <v>191</v>
      </c>
      <c r="B1973" s="11" t="s">
        <v>1027</v>
      </c>
      <c r="C1973" s="11" t="s">
        <v>25</v>
      </c>
      <c r="D1973" s="11" t="s">
        <v>4111</v>
      </c>
      <c r="E1973" s="11" t="s">
        <v>277</v>
      </c>
      <c r="F1973" s="11" t="s">
        <v>4144</v>
      </c>
      <c r="G1973" s="12">
        <v>200160</v>
      </c>
      <c r="H1973" s="12">
        <v>256248</v>
      </c>
      <c r="I1973" s="12">
        <v>309744</v>
      </c>
      <c r="J1973" s="12">
        <v>384936</v>
      </c>
      <c r="K1973" s="12">
        <v>115250</v>
      </c>
      <c r="L1973" s="12">
        <f t="shared" si="120"/>
        <v>109487.5</v>
      </c>
      <c r="M1973" s="12">
        <f t="shared" si="121"/>
        <v>140167.6274025</v>
      </c>
      <c r="N1973" s="12">
        <f t="shared" si="122"/>
        <v>169429.935475</v>
      </c>
      <c r="O1973" s="20">
        <f t="shared" si="123"/>
        <v>210559.95498125002</v>
      </c>
      <c r="P1973" s="2"/>
    </row>
    <row r="1974" spans="1:16" ht="12.75">
      <c r="A1974" s="19" t="s">
        <v>191</v>
      </c>
      <c r="B1974" s="11" t="s">
        <v>1029</v>
      </c>
      <c r="C1974" s="11" t="s">
        <v>278</v>
      </c>
      <c r="D1974" s="11" t="s">
        <v>4111</v>
      </c>
      <c r="E1974" s="11" t="s">
        <v>2279</v>
      </c>
      <c r="F1974" s="11" t="s">
        <v>4145</v>
      </c>
      <c r="G1974" s="12">
        <v>200160</v>
      </c>
      <c r="H1974" s="12">
        <v>256248</v>
      </c>
      <c r="I1974" s="12">
        <v>309744</v>
      </c>
      <c r="J1974" s="12">
        <v>384936</v>
      </c>
      <c r="K1974" s="12">
        <v>125000</v>
      </c>
      <c r="L1974" s="12">
        <f t="shared" si="120"/>
        <v>118750</v>
      </c>
      <c r="M1974" s="12">
        <f t="shared" si="121"/>
        <v>152025.62625</v>
      </c>
      <c r="N1974" s="12">
        <f t="shared" si="122"/>
        <v>183763.4875</v>
      </c>
      <c r="O1974" s="20">
        <f t="shared" si="123"/>
        <v>228373.053125</v>
      </c>
      <c r="P1974" s="2"/>
    </row>
    <row r="1975" spans="1:16" ht="12.75">
      <c r="A1975" s="19" t="s">
        <v>191</v>
      </c>
      <c r="B1975" s="11" t="s">
        <v>1031</v>
      </c>
      <c r="C1975" s="11" t="s">
        <v>2280</v>
      </c>
      <c r="D1975" s="11" t="s">
        <v>4111</v>
      </c>
      <c r="E1975" s="11" t="s">
        <v>228</v>
      </c>
      <c r="F1975" s="11" t="s">
        <v>4127</v>
      </c>
      <c r="G1975" s="12">
        <v>200160</v>
      </c>
      <c r="H1975" s="12">
        <v>256248</v>
      </c>
      <c r="I1975" s="12">
        <v>309744</v>
      </c>
      <c r="J1975" s="12">
        <v>384936</v>
      </c>
      <c r="K1975" s="12">
        <v>115500</v>
      </c>
      <c r="L1975" s="12">
        <f t="shared" si="120"/>
        <v>109725</v>
      </c>
      <c r="M1975" s="12">
        <f t="shared" si="121"/>
        <v>140471.678655</v>
      </c>
      <c r="N1975" s="12">
        <f t="shared" si="122"/>
        <v>169797.46245</v>
      </c>
      <c r="O1975" s="20">
        <f t="shared" si="123"/>
        <v>211016.7010875</v>
      </c>
      <c r="P1975" s="2"/>
    </row>
    <row r="1976" spans="1:16" ht="12.75">
      <c r="A1976" s="19" t="s">
        <v>191</v>
      </c>
      <c r="B1976" s="11" t="s">
        <v>1033</v>
      </c>
      <c r="C1976" s="11" t="s">
        <v>2281</v>
      </c>
      <c r="D1976" s="11" t="s">
        <v>4111</v>
      </c>
      <c r="E1976" s="11" t="s">
        <v>2282</v>
      </c>
      <c r="F1976" s="11" t="s">
        <v>4146</v>
      </c>
      <c r="G1976" s="12">
        <v>200160</v>
      </c>
      <c r="H1976" s="12">
        <v>256248</v>
      </c>
      <c r="I1976" s="12">
        <v>309744</v>
      </c>
      <c r="J1976" s="12">
        <v>384936</v>
      </c>
      <c r="K1976" s="12">
        <v>105942</v>
      </c>
      <c r="L1976" s="12">
        <f t="shared" si="120"/>
        <v>100644.9</v>
      </c>
      <c r="M1976" s="12">
        <f t="shared" si="121"/>
        <v>128847.19116941998</v>
      </c>
      <c r="N1976" s="12">
        <f t="shared" si="122"/>
        <v>155746.1711418</v>
      </c>
      <c r="O1976" s="20">
        <f t="shared" si="123"/>
        <v>193554.38395334998</v>
      </c>
      <c r="P1976" s="2"/>
    </row>
    <row r="1977" spans="1:16" ht="12.75">
      <c r="A1977" s="19" t="s">
        <v>191</v>
      </c>
      <c r="B1977" s="11" t="s">
        <v>1034</v>
      </c>
      <c r="C1977" s="11" t="s">
        <v>2283</v>
      </c>
      <c r="D1977" s="11" t="s">
        <v>4111</v>
      </c>
      <c r="E1977" s="11" t="s">
        <v>350</v>
      </c>
      <c r="F1977" s="13"/>
      <c r="G1977" s="12">
        <v>200160</v>
      </c>
      <c r="H1977" s="12">
        <v>256248</v>
      </c>
      <c r="I1977" s="12">
        <v>309744</v>
      </c>
      <c r="J1977" s="12">
        <v>384936</v>
      </c>
      <c r="K1977" s="12">
        <v>147500</v>
      </c>
      <c r="L1977" s="12">
        <f t="shared" si="120"/>
        <v>140125</v>
      </c>
      <c r="M1977" s="12">
        <f t="shared" si="121"/>
        <v>179390.238975</v>
      </c>
      <c r="N1977" s="12">
        <f t="shared" si="122"/>
        <v>216840.91525</v>
      </c>
      <c r="O1977" s="20">
        <f t="shared" si="123"/>
        <v>269480.2026875</v>
      </c>
      <c r="P1977" s="2"/>
    </row>
    <row r="1978" spans="1:16" ht="12.75">
      <c r="A1978" s="19" t="s">
        <v>191</v>
      </c>
      <c r="B1978" s="11" t="s">
        <v>1036</v>
      </c>
      <c r="C1978" s="11" t="s">
        <v>2284</v>
      </c>
      <c r="D1978" s="11" t="s">
        <v>4111</v>
      </c>
      <c r="E1978" s="11" t="s">
        <v>2285</v>
      </c>
      <c r="F1978" s="11" t="s">
        <v>4147</v>
      </c>
      <c r="G1978" s="12">
        <v>200160</v>
      </c>
      <c r="H1978" s="12">
        <v>256248</v>
      </c>
      <c r="I1978" s="12">
        <v>309744</v>
      </c>
      <c r="J1978" s="12">
        <v>384936</v>
      </c>
      <c r="K1978" s="12">
        <v>235000</v>
      </c>
      <c r="L1978" s="12">
        <f t="shared" si="120"/>
        <v>223250</v>
      </c>
      <c r="M1978" s="12">
        <f t="shared" si="121"/>
        <v>285808.17734999995</v>
      </c>
      <c r="N1978" s="12">
        <f t="shared" si="122"/>
        <v>345475.3565</v>
      </c>
      <c r="O1978" s="20">
        <f t="shared" si="123"/>
        <v>429341.339875</v>
      </c>
      <c r="P1978" s="2"/>
    </row>
    <row r="1979" spans="1:16" ht="12.75">
      <c r="A1979" s="19" t="s">
        <v>191</v>
      </c>
      <c r="B1979" s="11" t="s">
        <v>1038</v>
      </c>
      <c r="C1979" s="11" t="s">
        <v>2286</v>
      </c>
      <c r="D1979" s="11" t="s">
        <v>4111</v>
      </c>
      <c r="E1979" s="11" t="s">
        <v>350</v>
      </c>
      <c r="F1979" s="13"/>
      <c r="G1979" s="12">
        <v>200160</v>
      </c>
      <c r="H1979" s="12">
        <v>256248</v>
      </c>
      <c r="I1979" s="12">
        <v>309744</v>
      </c>
      <c r="J1979" s="12">
        <v>384936</v>
      </c>
      <c r="K1979" s="12">
        <v>132500</v>
      </c>
      <c r="L1979" s="12">
        <f t="shared" si="120"/>
        <v>125875</v>
      </c>
      <c r="M1979" s="12">
        <f t="shared" si="121"/>
        <v>161147.163825</v>
      </c>
      <c r="N1979" s="12">
        <f t="shared" si="122"/>
        <v>194789.29675</v>
      </c>
      <c r="O1979" s="20">
        <f t="shared" si="123"/>
        <v>242075.4363125</v>
      </c>
      <c r="P1979" s="2"/>
    </row>
    <row r="1980" spans="1:16" ht="12.75">
      <c r="A1980" s="19" t="s">
        <v>191</v>
      </c>
      <c r="B1980" s="11" t="s">
        <v>1039</v>
      </c>
      <c r="C1980" s="11" t="s">
        <v>656</v>
      </c>
      <c r="D1980" s="11" t="s">
        <v>4111</v>
      </c>
      <c r="E1980" s="11" t="s">
        <v>197</v>
      </c>
      <c r="F1980" s="11" t="s">
        <v>4114</v>
      </c>
      <c r="G1980" s="12">
        <v>230470</v>
      </c>
      <c r="H1980" s="12">
        <v>259582</v>
      </c>
      <c r="I1980" s="12">
        <v>315380</v>
      </c>
      <c r="J1980" s="12">
        <v>384936</v>
      </c>
      <c r="K1980" s="12">
        <v>242600</v>
      </c>
      <c r="L1980" s="12">
        <f t="shared" si="120"/>
        <v>230470</v>
      </c>
      <c r="M1980" s="12">
        <f t="shared" si="121"/>
        <v>295051.335426</v>
      </c>
      <c r="N1980" s="12">
        <f t="shared" si="122"/>
        <v>356648.17654</v>
      </c>
      <c r="O1980" s="20">
        <f t="shared" si="123"/>
        <v>443226.42150500003</v>
      </c>
      <c r="P1980" s="2"/>
    </row>
    <row r="1981" spans="1:16" ht="12.75">
      <c r="A1981" s="19" t="s">
        <v>191</v>
      </c>
      <c r="B1981" s="11" t="s">
        <v>1041</v>
      </c>
      <c r="C1981" s="11" t="s">
        <v>2287</v>
      </c>
      <c r="D1981" s="11" t="s">
        <v>4111</v>
      </c>
      <c r="E1981" s="11" t="s">
        <v>2288</v>
      </c>
      <c r="F1981" s="11" t="s">
        <v>4148</v>
      </c>
      <c r="G1981" s="12">
        <v>200160</v>
      </c>
      <c r="H1981" s="12">
        <v>256248</v>
      </c>
      <c r="I1981" s="12">
        <v>309744</v>
      </c>
      <c r="J1981" s="12">
        <v>384936</v>
      </c>
      <c r="K1981" s="12">
        <v>107500</v>
      </c>
      <c r="L1981" s="12">
        <f t="shared" si="120"/>
        <v>102125</v>
      </c>
      <c r="M1981" s="12">
        <f t="shared" si="121"/>
        <v>130742.03857499998</v>
      </c>
      <c r="N1981" s="12">
        <f t="shared" si="122"/>
        <v>158036.59925</v>
      </c>
      <c r="O1981" s="20">
        <f t="shared" si="123"/>
        <v>196400.8256875</v>
      </c>
      <c r="P1981" s="2"/>
    </row>
    <row r="1982" spans="1:16" ht="12.75">
      <c r="A1982" s="19" t="s">
        <v>191</v>
      </c>
      <c r="B1982" s="11" t="s">
        <v>1042</v>
      </c>
      <c r="C1982" s="11" t="s">
        <v>2289</v>
      </c>
      <c r="D1982" s="11" t="s">
        <v>4111</v>
      </c>
      <c r="E1982" s="11" t="s">
        <v>233</v>
      </c>
      <c r="F1982" s="11" t="s">
        <v>4129</v>
      </c>
      <c r="G1982" s="12">
        <v>224200</v>
      </c>
      <c r="H1982" s="12">
        <v>256248</v>
      </c>
      <c r="I1982" s="12">
        <v>309744</v>
      </c>
      <c r="J1982" s="12">
        <v>384936</v>
      </c>
      <c r="K1982" s="12">
        <v>236000</v>
      </c>
      <c r="L1982" s="12">
        <f t="shared" si="120"/>
        <v>224200</v>
      </c>
      <c r="M1982" s="12">
        <f t="shared" si="121"/>
        <v>287024.38236</v>
      </c>
      <c r="N1982" s="12">
        <f t="shared" si="122"/>
        <v>346945.4644</v>
      </c>
      <c r="O1982" s="20">
        <f t="shared" si="123"/>
        <v>431168.32430000004</v>
      </c>
      <c r="P1982" s="2"/>
    </row>
    <row r="1983" spans="1:16" ht="12.75">
      <c r="A1983" s="19" t="s">
        <v>191</v>
      </c>
      <c r="B1983" s="11" t="s">
        <v>531</v>
      </c>
      <c r="C1983" s="11" t="s">
        <v>1146</v>
      </c>
      <c r="D1983" s="11" t="s">
        <v>4111</v>
      </c>
      <c r="E1983" s="11" t="s">
        <v>350</v>
      </c>
      <c r="F1983" s="13"/>
      <c r="G1983" s="12">
        <v>200160</v>
      </c>
      <c r="H1983" s="12">
        <v>256248</v>
      </c>
      <c r="I1983" s="12">
        <v>309744</v>
      </c>
      <c r="J1983" s="12">
        <v>384936</v>
      </c>
      <c r="K1983" s="12">
        <v>163908</v>
      </c>
      <c r="L1983" s="12">
        <f t="shared" si="120"/>
        <v>155712.6</v>
      </c>
      <c r="M1983" s="12">
        <f t="shared" si="121"/>
        <v>199345.73077907998</v>
      </c>
      <c r="N1983" s="12">
        <f t="shared" si="122"/>
        <v>240962.4456732</v>
      </c>
      <c r="O1983" s="20">
        <f t="shared" si="123"/>
        <v>299457.36313290003</v>
      </c>
      <c r="P1983" s="2"/>
    </row>
    <row r="1984" spans="1:16" ht="12.75">
      <c r="A1984" s="19" t="s">
        <v>191</v>
      </c>
      <c r="B1984" s="11" t="s">
        <v>1044</v>
      </c>
      <c r="C1984" s="11" t="s">
        <v>489</v>
      </c>
      <c r="D1984" s="11" t="s">
        <v>4111</v>
      </c>
      <c r="E1984" s="11" t="s">
        <v>350</v>
      </c>
      <c r="F1984" s="13"/>
      <c r="G1984" s="12">
        <v>200160</v>
      </c>
      <c r="H1984" s="12">
        <v>256248</v>
      </c>
      <c r="I1984" s="12">
        <v>309744</v>
      </c>
      <c r="J1984" s="12">
        <v>384936</v>
      </c>
      <c r="K1984" s="12">
        <v>90000</v>
      </c>
      <c r="L1984" s="12">
        <f t="shared" si="120"/>
        <v>85500</v>
      </c>
      <c r="M1984" s="12">
        <f t="shared" si="121"/>
        <v>109458.4509</v>
      </c>
      <c r="N1984" s="12">
        <f t="shared" si="122"/>
        <v>132309.711</v>
      </c>
      <c r="O1984" s="20">
        <f t="shared" si="123"/>
        <v>164428.59825</v>
      </c>
      <c r="P1984" s="2"/>
    </row>
    <row r="1985" spans="1:16" ht="12.75">
      <c r="A1985" s="19" t="s">
        <v>191</v>
      </c>
      <c r="B1985" s="11" t="s">
        <v>1046</v>
      </c>
      <c r="C1985" s="11" t="s">
        <v>2290</v>
      </c>
      <c r="D1985" s="11" t="s">
        <v>4111</v>
      </c>
      <c r="E1985" s="11" t="s">
        <v>2291</v>
      </c>
      <c r="F1985" s="11" t="s">
        <v>4149</v>
      </c>
      <c r="G1985" s="12">
        <v>200160</v>
      </c>
      <c r="H1985" s="12">
        <v>256248</v>
      </c>
      <c r="I1985" s="12">
        <v>309744</v>
      </c>
      <c r="J1985" s="12">
        <v>384936</v>
      </c>
      <c r="K1985" s="12">
        <v>228000</v>
      </c>
      <c r="L1985" s="12">
        <f t="shared" si="120"/>
        <v>216600</v>
      </c>
      <c r="M1985" s="12">
        <f t="shared" si="121"/>
        <v>277294.74228</v>
      </c>
      <c r="N1985" s="12">
        <f t="shared" si="122"/>
        <v>335184.60120000003</v>
      </c>
      <c r="O1985" s="20">
        <f t="shared" si="123"/>
        <v>416552.4489</v>
      </c>
      <c r="P1985" s="2"/>
    </row>
    <row r="1986" spans="1:16" ht="12.75">
      <c r="A1986" s="19" t="s">
        <v>191</v>
      </c>
      <c r="B1986" s="11" t="s">
        <v>1048</v>
      </c>
      <c r="C1986" s="11" t="s">
        <v>1149</v>
      </c>
      <c r="D1986" s="11" t="s">
        <v>4111</v>
      </c>
      <c r="E1986" s="11" t="s">
        <v>2292</v>
      </c>
      <c r="F1986" s="11" t="s">
        <v>4150</v>
      </c>
      <c r="G1986" s="12">
        <v>200160</v>
      </c>
      <c r="H1986" s="12">
        <v>256248</v>
      </c>
      <c r="I1986" s="12">
        <v>309744</v>
      </c>
      <c r="J1986" s="12">
        <v>384936</v>
      </c>
      <c r="K1986" s="12">
        <v>137000</v>
      </c>
      <c r="L1986" s="12">
        <f t="shared" si="120"/>
        <v>130150</v>
      </c>
      <c r="M1986" s="12">
        <f t="shared" si="121"/>
        <v>166620.08636999998</v>
      </c>
      <c r="N1986" s="12">
        <f t="shared" si="122"/>
        <v>201404.7823</v>
      </c>
      <c r="O1986" s="20">
        <f t="shared" si="123"/>
        <v>250296.866225</v>
      </c>
      <c r="P1986" s="2"/>
    </row>
    <row r="1987" spans="1:16" ht="12.75">
      <c r="A1987" s="19" t="s">
        <v>191</v>
      </c>
      <c r="B1987" s="11" t="s">
        <v>1050</v>
      </c>
      <c r="C1987" s="11" t="s">
        <v>1160</v>
      </c>
      <c r="D1987" s="11" t="s">
        <v>4111</v>
      </c>
      <c r="E1987" s="11" t="s">
        <v>2293</v>
      </c>
      <c r="F1987" s="11" t="s">
        <v>4151</v>
      </c>
      <c r="G1987" s="12">
        <v>200160</v>
      </c>
      <c r="H1987" s="12">
        <v>256248</v>
      </c>
      <c r="I1987" s="12">
        <v>309744</v>
      </c>
      <c r="J1987" s="12">
        <v>384936</v>
      </c>
      <c r="K1987" s="12">
        <v>110000</v>
      </c>
      <c r="L1987" s="12">
        <f t="shared" si="120"/>
        <v>104500</v>
      </c>
      <c r="M1987" s="12">
        <f t="shared" si="121"/>
        <v>133782.55109999998</v>
      </c>
      <c r="N1987" s="12">
        <f t="shared" si="122"/>
        <v>161711.869</v>
      </c>
      <c r="O1987" s="20">
        <f t="shared" si="123"/>
        <v>200968.28675</v>
      </c>
      <c r="P1987" s="2"/>
    </row>
    <row r="1988" spans="1:16" ht="12.75">
      <c r="A1988" s="19" t="s">
        <v>191</v>
      </c>
      <c r="B1988" s="11" t="s">
        <v>1051</v>
      </c>
      <c r="C1988" s="11" t="s">
        <v>1548</v>
      </c>
      <c r="D1988" s="11" t="s">
        <v>4111</v>
      </c>
      <c r="E1988" s="11" t="s">
        <v>2294</v>
      </c>
      <c r="F1988" s="11" t="s">
        <v>4152</v>
      </c>
      <c r="G1988" s="12">
        <v>200160</v>
      </c>
      <c r="H1988" s="12">
        <v>256248</v>
      </c>
      <c r="I1988" s="12">
        <v>309744</v>
      </c>
      <c r="J1988" s="12">
        <v>384936</v>
      </c>
      <c r="K1988" s="12">
        <v>130000</v>
      </c>
      <c r="L1988" s="12">
        <f aca="true" t="shared" si="124" ref="L1988:L2051">K1988*95%</f>
        <v>123500</v>
      </c>
      <c r="M1988" s="12">
        <f aca="true" t="shared" si="125" ref="M1988:M2051">L1988*1.2802158</f>
        <v>158106.6513</v>
      </c>
      <c r="N1988" s="12">
        <f aca="true" t="shared" si="126" ref="N1988:N2051">L1988*1.547482</f>
        <v>191114.027</v>
      </c>
      <c r="O1988" s="20">
        <f aca="true" t="shared" si="127" ref="O1988:O2051">L1988*1.9231415</f>
        <v>237507.97525000002</v>
      </c>
      <c r="P1988" s="2"/>
    </row>
    <row r="1989" spans="1:16" ht="12.75">
      <c r="A1989" s="19" t="s">
        <v>191</v>
      </c>
      <c r="B1989" s="11" t="s">
        <v>1052</v>
      </c>
      <c r="C1989" s="11" t="s">
        <v>2295</v>
      </c>
      <c r="D1989" s="11" t="s">
        <v>4111</v>
      </c>
      <c r="E1989" s="11" t="s">
        <v>228</v>
      </c>
      <c r="F1989" s="11" t="s">
        <v>4127</v>
      </c>
      <c r="G1989" s="12">
        <v>200160</v>
      </c>
      <c r="H1989" s="12">
        <v>256248</v>
      </c>
      <c r="I1989" s="12">
        <v>309744</v>
      </c>
      <c r="J1989" s="12">
        <v>384936</v>
      </c>
      <c r="K1989" s="12">
        <v>94500</v>
      </c>
      <c r="L1989" s="12">
        <f t="shared" si="124"/>
        <v>89775</v>
      </c>
      <c r="M1989" s="12">
        <f t="shared" si="125"/>
        <v>114931.37344499999</v>
      </c>
      <c r="N1989" s="12">
        <f t="shared" si="126"/>
        <v>138925.19655</v>
      </c>
      <c r="O1989" s="20">
        <f t="shared" si="127"/>
        <v>172650.0281625</v>
      </c>
      <c r="P1989" s="2"/>
    </row>
    <row r="1990" spans="1:16" ht="12.75">
      <c r="A1990" s="19" t="s">
        <v>191</v>
      </c>
      <c r="B1990" s="11" t="s">
        <v>1053</v>
      </c>
      <c r="C1990" s="11" t="s">
        <v>2296</v>
      </c>
      <c r="D1990" s="11" t="s">
        <v>4111</v>
      </c>
      <c r="E1990" s="11" t="s">
        <v>350</v>
      </c>
      <c r="F1990" s="13"/>
      <c r="G1990" s="12">
        <v>200160</v>
      </c>
      <c r="H1990" s="12">
        <v>256248</v>
      </c>
      <c r="I1990" s="12">
        <v>309744</v>
      </c>
      <c r="J1990" s="12">
        <v>384936</v>
      </c>
      <c r="K1990" s="12">
        <v>175000</v>
      </c>
      <c r="L1990" s="12">
        <f t="shared" si="124"/>
        <v>166250</v>
      </c>
      <c r="M1990" s="12">
        <f t="shared" si="125"/>
        <v>212835.87675</v>
      </c>
      <c r="N1990" s="12">
        <f t="shared" si="126"/>
        <v>257268.8825</v>
      </c>
      <c r="O1990" s="20">
        <f t="shared" si="127"/>
        <v>319722.27437500004</v>
      </c>
      <c r="P1990" s="2"/>
    </row>
    <row r="1991" spans="1:16" ht="12.75">
      <c r="A1991" s="19" t="s">
        <v>2297</v>
      </c>
      <c r="B1991" s="11" t="s">
        <v>334</v>
      </c>
      <c r="C1991" s="11" t="s">
        <v>761</v>
      </c>
      <c r="D1991" s="11" t="s">
        <v>4153</v>
      </c>
      <c r="E1991" s="11" t="s">
        <v>350</v>
      </c>
      <c r="F1991" s="13"/>
      <c r="G1991" s="12">
        <v>200160</v>
      </c>
      <c r="H1991" s="12">
        <v>256248</v>
      </c>
      <c r="I1991" s="12">
        <v>309744</v>
      </c>
      <c r="J1991" s="12">
        <v>384936</v>
      </c>
      <c r="K1991" s="12">
        <v>52519</v>
      </c>
      <c r="L1991" s="12">
        <f t="shared" si="124"/>
        <v>49893.049999999996</v>
      </c>
      <c r="M1991" s="12">
        <f t="shared" si="125"/>
        <v>63873.87092018999</v>
      </c>
      <c r="N1991" s="12">
        <f t="shared" si="126"/>
        <v>77208.5968001</v>
      </c>
      <c r="O1991" s="20">
        <f t="shared" si="127"/>
        <v>95951.395016575</v>
      </c>
      <c r="P1991" s="2"/>
    </row>
    <row r="1992" spans="1:16" ht="12.75">
      <c r="A1992" s="19" t="s">
        <v>2297</v>
      </c>
      <c r="B1992" s="11" t="s">
        <v>337</v>
      </c>
      <c r="C1992" s="11" t="s">
        <v>2298</v>
      </c>
      <c r="D1992" s="11" t="s">
        <v>4153</v>
      </c>
      <c r="E1992" s="11" t="s">
        <v>350</v>
      </c>
      <c r="F1992" s="13"/>
      <c r="G1992" s="12">
        <v>200160</v>
      </c>
      <c r="H1992" s="12">
        <v>256248</v>
      </c>
      <c r="I1992" s="12">
        <v>309744</v>
      </c>
      <c r="J1992" s="12">
        <v>384936</v>
      </c>
      <c r="K1992" s="12">
        <v>80669</v>
      </c>
      <c r="L1992" s="12">
        <f t="shared" si="124"/>
        <v>76635.55</v>
      </c>
      <c r="M1992" s="12">
        <f t="shared" si="125"/>
        <v>98110.04195169</v>
      </c>
      <c r="N1992" s="12">
        <f t="shared" si="126"/>
        <v>118592.1341851</v>
      </c>
      <c r="O1992" s="20">
        <f t="shared" si="127"/>
        <v>147381.00658032502</v>
      </c>
      <c r="P1992" s="2"/>
    </row>
    <row r="1993" spans="1:16" ht="12.75">
      <c r="A1993" s="19" t="s">
        <v>2297</v>
      </c>
      <c r="B1993" s="11" t="s">
        <v>340</v>
      </c>
      <c r="C1993" s="11" t="s">
        <v>2299</v>
      </c>
      <c r="D1993" s="11" t="s">
        <v>4153</v>
      </c>
      <c r="E1993" s="11" t="s">
        <v>350</v>
      </c>
      <c r="F1993" s="13"/>
      <c r="G1993" s="12">
        <v>200160</v>
      </c>
      <c r="H1993" s="12">
        <v>256248</v>
      </c>
      <c r="I1993" s="12">
        <v>309744</v>
      </c>
      <c r="J1993" s="12">
        <v>384936</v>
      </c>
      <c r="K1993" s="12">
        <v>43556</v>
      </c>
      <c r="L1993" s="12">
        <f t="shared" si="124"/>
        <v>41378.2</v>
      </c>
      <c r="M1993" s="12">
        <f t="shared" si="125"/>
        <v>52973.02541555999</v>
      </c>
      <c r="N1993" s="12">
        <f t="shared" si="126"/>
        <v>64032.0196924</v>
      </c>
      <c r="O1993" s="20">
        <f t="shared" si="127"/>
        <v>79576.1336153</v>
      </c>
      <c r="P1993" s="2"/>
    </row>
    <row r="1994" spans="1:16" ht="12.75">
      <c r="A1994" s="19" t="s">
        <v>2297</v>
      </c>
      <c r="B1994" s="11" t="s">
        <v>343</v>
      </c>
      <c r="C1994" s="11" t="s">
        <v>2300</v>
      </c>
      <c r="D1994" s="11" t="s">
        <v>4153</v>
      </c>
      <c r="E1994" s="11" t="s">
        <v>2301</v>
      </c>
      <c r="F1994" s="11" t="s">
        <v>4154</v>
      </c>
      <c r="G1994" s="12">
        <v>200160</v>
      </c>
      <c r="H1994" s="12">
        <v>256248</v>
      </c>
      <c r="I1994" s="12">
        <v>309744</v>
      </c>
      <c r="J1994" s="12">
        <v>384936</v>
      </c>
      <c r="K1994" s="12">
        <v>79128</v>
      </c>
      <c r="L1994" s="12">
        <f t="shared" si="124"/>
        <v>75171.59999999999</v>
      </c>
      <c r="M1994" s="12">
        <f t="shared" si="125"/>
        <v>96235.87003127998</v>
      </c>
      <c r="N1994" s="12">
        <f t="shared" si="126"/>
        <v>116326.69791119998</v>
      </c>
      <c r="O1994" s="20">
        <f t="shared" si="127"/>
        <v>144565.6235814</v>
      </c>
      <c r="P1994" s="2"/>
    </row>
    <row r="1995" spans="1:16" ht="12.75">
      <c r="A1995" s="19" t="s">
        <v>2297</v>
      </c>
      <c r="B1995" s="11" t="s">
        <v>346</v>
      </c>
      <c r="C1995" s="11" t="s">
        <v>2302</v>
      </c>
      <c r="D1995" s="11" t="s">
        <v>4153</v>
      </c>
      <c r="E1995" s="11" t="s">
        <v>350</v>
      </c>
      <c r="F1995" s="13"/>
      <c r="G1995" s="12">
        <v>200160</v>
      </c>
      <c r="H1995" s="12">
        <v>256248</v>
      </c>
      <c r="I1995" s="12">
        <v>309744</v>
      </c>
      <c r="J1995" s="12">
        <v>384936</v>
      </c>
      <c r="K1995" s="12">
        <v>78988</v>
      </c>
      <c r="L1995" s="12">
        <f t="shared" si="124"/>
        <v>75038.59999999999</v>
      </c>
      <c r="M1995" s="12">
        <f t="shared" si="125"/>
        <v>96065.60132987998</v>
      </c>
      <c r="N1995" s="12">
        <f t="shared" si="126"/>
        <v>116120.88280519999</v>
      </c>
      <c r="O1995" s="20">
        <f t="shared" si="127"/>
        <v>144309.84576189998</v>
      </c>
      <c r="P1995" s="2"/>
    </row>
    <row r="1996" spans="1:16" ht="12.75">
      <c r="A1996" s="19" t="s">
        <v>2297</v>
      </c>
      <c r="B1996" s="11" t="s">
        <v>348</v>
      </c>
      <c r="C1996" s="11" t="s">
        <v>2303</v>
      </c>
      <c r="D1996" s="11" t="s">
        <v>4153</v>
      </c>
      <c r="E1996" s="11" t="s">
        <v>350</v>
      </c>
      <c r="F1996" s="13"/>
      <c r="G1996" s="12">
        <v>200160</v>
      </c>
      <c r="H1996" s="12">
        <v>256248</v>
      </c>
      <c r="I1996" s="12">
        <v>309744</v>
      </c>
      <c r="J1996" s="12">
        <v>384936</v>
      </c>
      <c r="K1996" s="12">
        <v>78428</v>
      </c>
      <c r="L1996" s="12">
        <f t="shared" si="124"/>
        <v>74506.59999999999</v>
      </c>
      <c r="M1996" s="12">
        <f t="shared" si="125"/>
        <v>95384.52652427998</v>
      </c>
      <c r="N1996" s="12">
        <f t="shared" si="126"/>
        <v>115297.6223812</v>
      </c>
      <c r="O1996" s="20">
        <f t="shared" si="127"/>
        <v>143286.73448389999</v>
      </c>
      <c r="P1996" s="2"/>
    </row>
    <row r="1997" spans="1:16" ht="12.75">
      <c r="A1997" s="19" t="s">
        <v>2297</v>
      </c>
      <c r="B1997" s="11" t="s">
        <v>351</v>
      </c>
      <c r="C1997" s="11" t="s">
        <v>961</v>
      </c>
      <c r="D1997" s="11" t="s">
        <v>4153</v>
      </c>
      <c r="E1997" s="11" t="s">
        <v>350</v>
      </c>
      <c r="F1997" s="13"/>
      <c r="G1997" s="12">
        <v>200160</v>
      </c>
      <c r="H1997" s="12">
        <v>256248</v>
      </c>
      <c r="I1997" s="12">
        <v>309744</v>
      </c>
      <c r="J1997" s="12">
        <v>384936</v>
      </c>
      <c r="K1997" s="12">
        <v>35853</v>
      </c>
      <c r="L1997" s="12">
        <f t="shared" si="124"/>
        <v>34060.35</v>
      </c>
      <c r="M1997" s="12">
        <f t="shared" si="125"/>
        <v>43604.598223529996</v>
      </c>
      <c r="N1997" s="12">
        <f t="shared" si="126"/>
        <v>52707.7785387</v>
      </c>
      <c r="O1997" s="20">
        <f t="shared" si="127"/>
        <v>65502.872589525</v>
      </c>
      <c r="P1997" s="2"/>
    </row>
    <row r="1998" spans="1:16" ht="12.75">
      <c r="A1998" s="19" t="s">
        <v>2297</v>
      </c>
      <c r="B1998" s="11" t="s">
        <v>353</v>
      </c>
      <c r="C1998" s="11" t="s">
        <v>2304</v>
      </c>
      <c r="D1998" s="11" t="s">
        <v>4153</v>
      </c>
      <c r="E1998" s="11" t="s">
        <v>2305</v>
      </c>
      <c r="F1998" s="11" t="s">
        <v>4155</v>
      </c>
      <c r="G1998" s="12">
        <v>200160</v>
      </c>
      <c r="H1998" s="12">
        <v>256248</v>
      </c>
      <c r="I1998" s="12">
        <v>309744</v>
      </c>
      <c r="J1998" s="12">
        <v>384936</v>
      </c>
      <c r="K1998" s="12">
        <v>153314</v>
      </c>
      <c r="L1998" s="12">
        <f t="shared" si="124"/>
        <v>145648.3</v>
      </c>
      <c r="M1998" s="12">
        <f t="shared" si="125"/>
        <v>186461.25490313998</v>
      </c>
      <c r="N1998" s="12">
        <f t="shared" si="126"/>
        <v>225388.12258059997</v>
      </c>
      <c r="O1998" s="20">
        <f t="shared" si="127"/>
        <v>280102.29013445</v>
      </c>
      <c r="P1998" s="2"/>
    </row>
    <row r="1999" spans="1:16" ht="12.75">
      <c r="A1999" s="19" t="s">
        <v>2297</v>
      </c>
      <c r="B1999" s="11" t="s">
        <v>356</v>
      </c>
      <c r="C1999" s="11" t="s">
        <v>1233</v>
      </c>
      <c r="D1999" s="11" t="s">
        <v>4153</v>
      </c>
      <c r="E1999" s="11" t="s">
        <v>1891</v>
      </c>
      <c r="F1999" s="11" t="s">
        <v>3955</v>
      </c>
      <c r="G1999" s="12">
        <v>200160</v>
      </c>
      <c r="H1999" s="12">
        <v>256248</v>
      </c>
      <c r="I1999" s="12">
        <v>309744</v>
      </c>
      <c r="J1999" s="12">
        <v>384936</v>
      </c>
      <c r="K1999" s="12">
        <v>141684</v>
      </c>
      <c r="L1999" s="12">
        <f t="shared" si="124"/>
        <v>134599.8</v>
      </c>
      <c r="M1999" s="12">
        <f t="shared" si="125"/>
        <v>172316.79063683999</v>
      </c>
      <c r="N1999" s="12">
        <f t="shared" si="126"/>
        <v>208290.7677036</v>
      </c>
      <c r="O1999" s="20">
        <f t="shared" si="127"/>
        <v>258854.46127169998</v>
      </c>
      <c r="P1999" s="2"/>
    </row>
    <row r="2000" spans="1:16" ht="12.75">
      <c r="A2000" s="19" t="s">
        <v>2297</v>
      </c>
      <c r="B2000" s="11" t="s">
        <v>359</v>
      </c>
      <c r="C2000" s="11" t="s">
        <v>2306</v>
      </c>
      <c r="D2000" s="11" t="s">
        <v>4153</v>
      </c>
      <c r="E2000" s="11" t="s">
        <v>350</v>
      </c>
      <c r="F2000" s="13"/>
      <c r="G2000" s="12">
        <v>200160</v>
      </c>
      <c r="H2000" s="12">
        <v>256248</v>
      </c>
      <c r="I2000" s="12">
        <v>309744</v>
      </c>
      <c r="J2000" s="12">
        <v>384936</v>
      </c>
      <c r="K2000" s="12">
        <v>64563</v>
      </c>
      <c r="L2000" s="12">
        <f t="shared" si="124"/>
        <v>61334.85</v>
      </c>
      <c r="M2000" s="12">
        <f t="shared" si="125"/>
        <v>78521.84406063</v>
      </c>
      <c r="N2000" s="12">
        <f t="shared" si="126"/>
        <v>94914.5763477</v>
      </c>
      <c r="O2000" s="20">
        <f t="shared" si="127"/>
        <v>117955.595431275</v>
      </c>
      <c r="P2000" s="2"/>
    </row>
    <row r="2001" spans="1:16" ht="12.75">
      <c r="A2001" s="19" t="s">
        <v>2297</v>
      </c>
      <c r="B2001" s="11" t="s">
        <v>361</v>
      </c>
      <c r="C2001" s="11" t="s">
        <v>2307</v>
      </c>
      <c r="D2001" s="11" t="s">
        <v>4153</v>
      </c>
      <c r="E2001" s="11" t="s">
        <v>350</v>
      </c>
      <c r="F2001" s="13"/>
      <c r="G2001" s="12">
        <v>200160</v>
      </c>
      <c r="H2001" s="12">
        <v>256248</v>
      </c>
      <c r="I2001" s="12">
        <v>309744</v>
      </c>
      <c r="J2001" s="12">
        <v>384936</v>
      </c>
      <c r="K2001" s="12">
        <v>68205</v>
      </c>
      <c r="L2001" s="12">
        <f t="shared" si="124"/>
        <v>64794.75</v>
      </c>
      <c r="M2001" s="12">
        <f t="shared" si="125"/>
        <v>82951.26270704999</v>
      </c>
      <c r="N2001" s="12">
        <f t="shared" si="126"/>
        <v>100268.7093195</v>
      </c>
      <c r="O2001" s="20">
        <f t="shared" si="127"/>
        <v>124609.47270712501</v>
      </c>
      <c r="P2001" s="2"/>
    </row>
    <row r="2002" spans="1:16" ht="12.75">
      <c r="A2002" s="19" t="s">
        <v>2297</v>
      </c>
      <c r="B2002" s="11" t="s">
        <v>363</v>
      </c>
      <c r="C2002" s="11" t="s">
        <v>2308</v>
      </c>
      <c r="D2002" s="11" t="s">
        <v>4153</v>
      </c>
      <c r="E2002" s="11" t="s">
        <v>350</v>
      </c>
      <c r="F2002" s="13"/>
      <c r="G2002" s="12">
        <v>200160</v>
      </c>
      <c r="H2002" s="12">
        <v>256248</v>
      </c>
      <c r="I2002" s="12">
        <v>309744</v>
      </c>
      <c r="J2002" s="12">
        <v>384936</v>
      </c>
      <c r="K2002" s="12">
        <v>43416</v>
      </c>
      <c r="L2002" s="12">
        <f t="shared" si="124"/>
        <v>41245.2</v>
      </c>
      <c r="M2002" s="12">
        <f t="shared" si="125"/>
        <v>52802.756714159994</v>
      </c>
      <c r="N2002" s="12">
        <f t="shared" si="126"/>
        <v>63826.204586399996</v>
      </c>
      <c r="O2002" s="20">
        <f t="shared" si="127"/>
        <v>79320.3557958</v>
      </c>
      <c r="P2002" s="2"/>
    </row>
    <row r="2003" spans="1:16" ht="12.75">
      <c r="A2003" s="19" t="s">
        <v>2297</v>
      </c>
      <c r="B2003" s="11" t="s">
        <v>365</v>
      </c>
      <c r="C2003" s="11" t="s">
        <v>2309</v>
      </c>
      <c r="D2003" s="11" t="s">
        <v>4153</v>
      </c>
      <c r="E2003" s="11" t="s">
        <v>350</v>
      </c>
      <c r="F2003" s="13"/>
      <c r="G2003" s="12">
        <v>200160</v>
      </c>
      <c r="H2003" s="12">
        <v>256248</v>
      </c>
      <c r="I2003" s="12">
        <v>309744</v>
      </c>
      <c r="J2003" s="12">
        <v>384936</v>
      </c>
      <c r="K2003" s="12">
        <v>52379</v>
      </c>
      <c r="L2003" s="12">
        <f t="shared" si="124"/>
        <v>49760.049999999996</v>
      </c>
      <c r="M2003" s="12">
        <f t="shared" si="125"/>
        <v>63703.60221878999</v>
      </c>
      <c r="N2003" s="12">
        <f t="shared" si="126"/>
        <v>77002.78169409999</v>
      </c>
      <c r="O2003" s="20">
        <f t="shared" si="127"/>
        <v>95695.617197075</v>
      </c>
      <c r="P2003" s="2"/>
    </row>
    <row r="2004" spans="1:16" ht="12.75">
      <c r="A2004" s="19" t="s">
        <v>2297</v>
      </c>
      <c r="B2004" s="11" t="s">
        <v>367</v>
      </c>
      <c r="C2004" s="11" t="s">
        <v>2170</v>
      </c>
      <c r="D2004" s="11" t="s">
        <v>4153</v>
      </c>
      <c r="E2004" s="11" t="s">
        <v>350</v>
      </c>
      <c r="F2004" s="13"/>
      <c r="G2004" s="12">
        <v>200160</v>
      </c>
      <c r="H2004" s="12">
        <v>256248</v>
      </c>
      <c r="I2004" s="12">
        <v>309744</v>
      </c>
      <c r="J2004" s="12">
        <v>384936</v>
      </c>
      <c r="K2004" s="12">
        <v>47617</v>
      </c>
      <c r="L2004" s="12">
        <f t="shared" si="124"/>
        <v>45236.15</v>
      </c>
      <c r="M2004" s="12">
        <f t="shared" si="125"/>
        <v>57912.03396117</v>
      </c>
      <c r="N2004" s="12">
        <f t="shared" si="126"/>
        <v>70002.1278743</v>
      </c>
      <c r="O2004" s="20">
        <f t="shared" si="127"/>
        <v>86995.51736522501</v>
      </c>
      <c r="P2004" s="2"/>
    </row>
    <row r="2005" spans="1:16" ht="12.75">
      <c r="A2005" s="19" t="s">
        <v>2297</v>
      </c>
      <c r="B2005" s="11" t="s">
        <v>369</v>
      </c>
      <c r="C2005" s="11" t="s">
        <v>2310</v>
      </c>
      <c r="D2005" s="11" t="s">
        <v>4153</v>
      </c>
      <c r="E2005" s="11" t="s">
        <v>350</v>
      </c>
      <c r="F2005" s="13"/>
      <c r="G2005" s="12">
        <v>200160</v>
      </c>
      <c r="H2005" s="12">
        <v>256248</v>
      </c>
      <c r="I2005" s="12">
        <v>309744</v>
      </c>
      <c r="J2005" s="12">
        <v>384936</v>
      </c>
      <c r="K2005" s="12">
        <v>51819</v>
      </c>
      <c r="L2005" s="12">
        <f t="shared" si="124"/>
        <v>49228.049999999996</v>
      </c>
      <c r="M2005" s="12">
        <f t="shared" si="125"/>
        <v>63022.52741318999</v>
      </c>
      <c r="N2005" s="12">
        <f t="shared" si="126"/>
        <v>76179.5212701</v>
      </c>
      <c r="O2005" s="20">
        <f t="shared" si="127"/>
        <v>94672.50591907499</v>
      </c>
      <c r="P2005" s="2"/>
    </row>
    <row r="2006" spans="1:16" ht="12.75">
      <c r="A2006" s="19" t="s">
        <v>2297</v>
      </c>
      <c r="B2006" s="11" t="s">
        <v>371</v>
      </c>
      <c r="C2006" s="11" t="s">
        <v>2311</v>
      </c>
      <c r="D2006" s="11" t="s">
        <v>4153</v>
      </c>
      <c r="E2006" s="11" t="s">
        <v>350</v>
      </c>
      <c r="F2006" s="13"/>
      <c r="G2006" s="12">
        <v>200160</v>
      </c>
      <c r="H2006" s="12">
        <v>256248</v>
      </c>
      <c r="I2006" s="12">
        <v>309744</v>
      </c>
      <c r="J2006" s="12">
        <v>384936</v>
      </c>
      <c r="K2006" s="12">
        <v>88232</v>
      </c>
      <c r="L2006" s="12">
        <f t="shared" si="124"/>
        <v>83820.4</v>
      </c>
      <c r="M2006" s="12">
        <f t="shared" si="125"/>
        <v>107308.20044231998</v>
      </c>
      <c r="N2006" s="12">
        <f t="shared" si="126"/>
        <v>129710.5602328</v>
      </c>
      <c r="O2006" s="20">
        <f t="shared" si="127"/>
        <v>161198.4897866</v>
      </c>
      <c r="P2006" s="2"/>
    </row>
    <row r="2007" spans="1:16" ht="12.75">
      <c r="A2007" s="19" t="s">
        <v>2297</v>
      </c>
      <c r="B2007" s="11" t="s">
        <v>374</v>
      </c>
      <c r="C2007" s="11" t="s">
        <v>51</v>
      </c>
      <c r="D2007" s="11" t="s">
        <v>4153</v>
      </c>
      <c r="E2007" s="11" t="s">
        <v>350</v>
      </c>
      <c r="F2007" s="13"/>
      <c r="G2007" s="12">
        <v>200160</v>
      </c>
      <c r="H2007" s="12">
        <v>256248</v>
      </c>
      <c r="I2007" s="12">
        <v>309744</v>
      </c>
      <c r="J2007" s="12">
        <v>384936</v>
      </c>
      <c r="K2007" s="12">
        <v>61342</v>
      </c>
      <c r="L2007" s="12">
        <f t="shared" si="124"/>
        <v>58274.899999999994</v>
      </c>
      <c r="M2007" s="12">
        <f t="shared" si="125"/>
        <v>74604.44772341999</v>
      </c>
      <c r="N2007" s="12">
        <f t="shared" si="126"/>
        <v>90179.35880179999</v>
      </c>
      <c r="O2007" s="20">
        <f t="shared" si="127"/>
        <v>112070.87859835</v>
      </c>
      <c r="P2007" s="2"/>
    </row>
    <row r="2008" spans="1:16" ht="12.75">
      <c r="A2008" s="19" t="s">
        <v>2297</v>
      </c>
      <c r="B2008" s="11" t="s">
        <v>377</v>
      </c>
      <c r="C2008" s="11" t="s">
        <v>2312</v>
      </c>
      <c r="D2008" s="11" t="s">
        <v>4153</v>
      </c>
      <c r="E2008" s="11" t="s">
        <v>1936</v>
      </c>
      <c r="F2008" s="11" t="s">
        <v>3968</v>
      </c>
      <c r="G2008" s="12">
        <v>200160</v>
      </c>
      <c r="H2008" s="12">
        <v>256248</v>
      </c>
      <c r="I2008" s="12">
        <v>309744</v>
      </c>
      <c r="J2008" s="12">
        <v>384936</v>
      </c>
      <c r="K2008" s="12">
        <v>141839</v>
      </c>
      <c r="L2008" s="12">
        <f t="shared" si="124"/>
        <v>134747.05</v>
      </c>
      <c r="M2008" s="12">
        <f t="shared" si="125"/>
        <v>172505.30241338996</v>
      </c>
      <c r="N2008" s="12">
        <f t="shared" si="126"/>
        <v>208518.6344281</v>
      </c>
      <c r="O2008" s="20">
        <f t="shared" si="127"/>
        <v>259137.643857575</v>
      </c>
      <c r="P2008" s="2"/>
    </row>
    <row r="2009" spans="1:16" ht="12.75">
      <c r="A2009" s="19" t="s">
        <v>2297</v>
      </c>
      <c r="B2009" s="11" t="s">
        <v>379</v>
      </c>
      <c r="C2009" s="11" t="s">
        <v>614</v>
      </c>
      <c r="D2009" s="11" t="s">
        <v>4153</v>
      </c>
      <c r="E2009" s="11" t="s">
        <v>350</v>
      </c>
      <c r="F2009" s="13"/>
      <c r="G2009" s="12">
        <v>200160</v>
      </c>
      <c r="H2009" s="12">
        <v>256248</v>
      </c>
      <c r="I2009" s="12">
        <v>309744</v>
      </c>
      <c r="J2009" s="12">
        <v>384936</v>
      </c>
      <c r="K2009" s="12">
        <v>32912</v>
      </c>
      <c r="L2009" s="12">
        <f t="shared" si="124"/>
        <v>31266.399999999998</v>
      </c>
      <c r="M2009" s="12">
        <f t="shared" si="125"/>
        <v>40027.73928911999</v>
      </c>
      <c r="N2009" s="12">
        <f t="shared" si="126"/>
        <v>48384.191204799994</v>
      </c>
      <c r="O2009" s="20">
        <f t="shared" si="127"/>
        <v>60129.711395599996</v>
      </c>
      <c r="P2009" s="2"/>
    </row>
    <row r="2010" spans="1:16" ht="12.75">
      <c r="A2010" s="19" t="s">
        <v>2297</v>
      </c>
      <c r="B2010" s="11" t="s">
        <v>382</v>
      </c>
      <c r="C2010" s="11" t="s">
        <v>2313</v>
      </c>
      <c r="D2010" s="11" t="s">
        <v>4153</v>
      </c>
      <c r="E2010" s="11" t="s">
        <v>350</v>
      </c>
      <c r="F2010" s="13"/>
      <c r="G2010" s="12">
        <v>200160</v>
      </c>
      <c r="H2010" s="12">
        <v>256248</v>
      </c>
      <c r="I2010" s="12">
        <v>309744</v>
      </c>
      <c r="J2010" s="12">
        <v>384936</v>
      </c>
      <c r="K2010" s="12">
        <v>52519</v>
      </c>
      <c r="L2010" s="12">
        <f t="shared" si="124"/>
        <v>49893.049999999996</v>
      </c>
      <c r="M2010" s="12">
        <f t="shared" si="125"/>
        <v>63873.87092018999</v>
      </c>
      <c r="N2010" s="12">
        <f t="shared" si="126"/>
        <v>77208.5968001</v>
      </c>
      <c r="O2010" s="20">
        <f t="shared" si="127"/>
        <v>95951.395016575</v>
      </c>
      <c r="P2010" s="2"/>
    </row>
    <row r="2011" spans="1:16" ht="12.75">
      <c r="A2011" s="19" t="s">
        <v>2297</v>
      </c>
      <c r="B2011" s="11" t="s">
        <v>384</v>
      </c>
      <c r="C2011" s="11" t="s">
        <v>2314</v>
      </c>
      <c r="D2011" s="11" t="s">
        <v>4153</v>
      </c>
      <c r="E2011" s="11" t="s">
        <v>350</v>
      </c>
      <c r="F2011" s="13"/>
      <c r="G2011" s="12">
        <v>200160</v>
      </c>
      <c r="H2011" s="12">
        <v>256248</v>
      </c>
      <c r="I2011" s="12">
        <v>309744</v>
      </c>
      <c r="J2011" s="12">
        <v>384936</v>
      </c>
      <c r="K2011" s="12">
        <v>42435</v>
      </c>
      <c r="L2011" s="12">
        <f t="shared" si="124"/>
        <v>40313.25</v>
      </c>
      <c r="M2011" s="12">
        <f t="shared" si="125"/>
        <v>51609.659599349994</v>
      </c>
      <c r="N2011" s="12">
        <f t="shared" si="126"/>
        <v>62384.028736500004</v>
      </c>
      <c r="O2011" s="20">
        <f t="shared" si="127"/>
        <v>77528.084074875</v>
      </c>
      <c r="P2011" s="2"/>
    </row>
    <row r="2012" spans="1:16" ht="12.75">
      <c r="A2012" s="19" t="s">
        <v>2297</v>
      </c>
      <c r="B2012" s="11" t="s">
        <v>386</v>
      </c>
      <c r="C2012" s="11" t="s">
        <v>2315</v>
      </c>
      <c r="D2012" s="11" t="s">
        <v>4153</v>
      </c>
      <c r="E2012" s="11" t="s">
        <v>350</v>
      </c>
      <c r="F2012" s="13"/>
      <c r="G2012" s="12">
        <v>200160</v>
      </c>
      <c r="H2012" s="12">
        <v>256248</v>
      </c>
      <c r="I2012" s="12">
        <v>309744</v>
      </c>
      <c r="J2012" s="12">
        <v>384936</v>
      </c>
      <c r="K2012" s="12">
        <v>61062</v>
      </c>
      <c r="L2012" s="12">
        <f t="shared" si="124"/>
        <v>58008.899999999994</v>
      </c>
      <c r="M2012" s="12">
        <f t="shared" si="125"/>
        <v>74263.91032061998</v>
      </c>
      <c r="N2012" s="12">
        <f t="shared" si="126"/>
        <v>89767.7285898</v>
      </c>
      <c r="O2012" s="20">
        <f t="shared" si="127"/>
        <v>111559.32295934999</v>
      </c>
      <c r="P2012" s="2"/>
    </row>
    <row r="2013" spans="1:16" ht="12.75">
      <c r="A2013" s="19" t="s">
        <v>2297</v>
      </c>
      <c r="B2013" s="11" t="s">
        <v>389</v>
      </c>
      <c r="C2013" s="11" t="s">
        <v>2316</v>
      </c>
      <c r="D2013" s="11" t="s">
        <v>4153</v>
      </c>
      <c r="E2013" s="11" t="s">
        <v>350</v>
      </c>
      <c r="F2013" s="13"/>
      <c r="G2013" s="12">
        <v>200160</v>
      </c>
      <c r="H2013" s="12">
        <v>256248</v>
      </c>
      <c r="I2013" s="12">
        <v>309744</v>
      </c>
      <c r="J2013" s="12">
        <v>384936</v>
      </c>
      <c r="K2013" s="12">
        <v>48457</v>
      </c>
      <c r="L2013" s="12">
        <f t="shared" si="124"/>
        <v>46034.15</v>
      </c>
      <c r="M2013" s="12">
        <f t="shared" si="125"/>
        <v>58933.64616957</v>
      </c>
      <c r="N2013" s="12">
        <f t="shared" si="126"/>
        <v>71237.0185103</v>
      </c>
      <c r="O2013" s="20">
        <f t="shared" si="127"/>
        <v>88530.184282225</v>
      </c>
      <c r="P2013" s="2"/>
    </row>
    <row r="2014" spans="1:16" ht="12.75">
      <c r="A2014" s="19" t="s">
        <v>2297</v>
      </c>
      <c r="B2014" s="11" t="s">
        <v>391</v>
      </c>
      <c r="C2014" s="11" t="s">
        <v>627</v>
      </c>
      <c r="D2014" s="11" t="s">
        <v>4153</v>
      </c>
      <c r="E2014" s="11" t="s">
        <v>350</v>
      </c>
      <c r="F2014" s="13"/>
      <c r="G2014" s="12">
        <v>200160</v>
      </c>
      <c r="H2014" s="12">
        <v>256248</v>
      </c>
      <c r="I2014" s="12">
        <v>309744</v>
      </c>
      <c r="J2014" s="12">
        <v>384936</v>
      </c>
      <c r="K2014" s="12">
        <v>47337</v>
      </c>
      <c r="L2014" s="12">
        <f t="shared" si="124"/>
        <v>44970.15</v>
      </c>
      <c r="M2014" s="12">
        <f t="shared" si="125"/>
        <v>57571.496558369996</v>
      </c>
      <c r="N2014" s="12">
        <f t="shared" si="126"/>
        <v>69590.4976623</v>
      </c>
      <c r="O2014" s="20">
        <f t="shared" si="127"/>
        <v>86483.96172622501</v>
      </c>
      <c r="P2014" s="2"/>
    </row>
    <row r="2015" spans="1:16" ht="12.75">
      <c r="A2015" s="19" t="s">
        <v>2297</v>
      </c>
      <c r="B2015" s="11" t="s">
        <v>394</v>
      </c>
      <c r="C2015" s="11" t="s">
        <v>1274</v>
      </c>
      <c r="D2015" s="11" t="s">
        <v>4153</v>
      </c>
      <c r="E2015" s="11" t="s">
        <v>2317</v>
      </c>
      <c r="F2015" s="11" t="s">
        <v>4156</v>
      </c>
      <c r="G2015" s="12">
        <v>200160</v>
      </c>
      <c r="H2015" s="12">
        <v>256248</v>
      </c>
      <c r="I2015" s="12">
        <v>309744</v>
      </c>
      <c r="J2015" s="12">
        <v>384936</v>
      </c>
      <c r="K2015" s="12">
        <v>45656</v>
      </c>
      <c r="L2015" s="12">
        <f t="shared" si="124"/>
        <v>43373.2</v>
      </c>
      <c r="M2015" s="12">
        <f t="shared" si="125"/>
        <v>55527.05593655999</v>
      </c>
      <c r="N2015" s="12">
        <f t="shared" si="126"/>
        <v>67119.2462824</v>
      </c>
      <c r="O2015" s="20">
        <f t="shared" si="127"/>
        <v>83412.8009078</v>
      </c>
      <c r="P2015" s="2"/>
    </row>
    <row r="2016" spans="1:16" ht="12.75">
      <c r="A2016" s="19" t="s">
        <v>2297</v>
      </c>
      <c r="B2016" s="11" t="s">
        <v>397</v>
      </c>
      <c r="C2016" s="11" t="s">
        <v>1049</v>
      </c>
      <c r="D2016" s="11" t="s">
        <v>4153</v>
      </c>
      <c r="E2016" s="11" t="s">
        <v>350</v>
      </c>
      <c r="F2016" s="13"/>
      <c r="G2016" s="12">
        <v>200160</v>
      </c>
      <c r="H2016" s="12">
        <v>256248</v>
      </c>
      <c r="I2016" s="12">
        <v>309744</v>
      </c>
      <c r="J2016" s="12">
        <v>384936</v>
      </c>
      <c r="K2016" s="12">
        <v>40615</v>
      </c>
      <c r="L2016" s="12">
        <f t="shared" si="124"/>
        <v>38584.25</v>
      </c>
      <c r="M2016" s="12">
        <f t="shared" si="125"/>
        <v>49396.166481149994</v>
      </c>
      <c r="N2016" s="12">
        <f t="shared" si="126"/>
        <v>59708.4323585</v>
      </c>
      <c r="O2016" s="20">
        <f t="shared" si="127"/>
        <v>74202.972421375</v>
      </c>
      <c r="P2016" s="2"/>
    </row>
    <row r="2017" spans="1:16" ht="12.75">
      <c r="A2017" s="19" t="s">
        <v>2297</v>
      </c>
      <c r="B2017" s="11" t="s">
        <v>399</v>
      </c>
      <c r="C2017" s="11" t="s">
        <v>2318</v>
      </c>
      <c r="D2017" s="11" t="s">
        <v>4153</v>
      </c>
      <c r="E2017" s="11" t="s">
        <v>350</v>
      </c>
      <c r="F2017" s="13"/>
      <c r="G2017" s="12">
        <v>200160</v>
      </c>
      <c r="H2017" s="12">
        <v>256248</v>
      </c>
      <c r="I2017" s="12">
        <v>309744</v>
      </c>
      <c r="J2017" s="12">
        <v>384936</v>
      </c>
      <c r="K2017" s="12">
        <v>84030</v>
      </c>
      <c r="L2017" s="12">
        <f t="shared" si="124"/>
        <v>79828.5</v>
      </c>
      <c r="M2017" s="12">
        <f t="shared" si="125"/>
        <v>102197.7069903</v>
      </c>
      <c r="N2017" s="12">
        <f t="shared" si="126"/>
        <v>123533.166837</v>
      </c>
      <c r="O2017" s="20">
        <f t="shared" si="127"/>
        <v>153521.50123275002</v>
      </c>
      <c r="P2017" s="2"/>
    </row>
    <row r="2018" spans="1:16" ht="12.75">
      <c r="A2018" s="19" t="s">
        <v>2297</v>
      </c>
      <c r="B2018" s="11" t="s">
        <v>401</v>
      </c>
      <c r="C2018" s="11" t="s">
        <v>1275</v>
      </c>
      <c r="D2018" s="11" t="s">
        <v>4153</v>
      </c>
      <c r="E2018" s="11" t="s">
        <v>350</v>
      </c>
      <c r="F2018" s="13"/>
      <c r="G2018" s="12">
        <v>200160</v>
      </c>
      <c r="H2018" s="12">
        <v>256248</v>
      </c>
      <c r="I2018" s="12">
        <v>309744</v>
      </c>
      <c r="J2018" s="12">
        <v>384936</v>
      </c>
      <c r="K2018" s="12">
        <v>67784</v>
      </c>
      <c r="L2018" s="12">
        <f t="shared" si="124"/>
        <v>64394.799999999996</v>
      </c>
      <c r="M2018" s="12">
        <f t="shared" si="125"/>
        <v>82439.24039783998</v>
      </c>
      <c r="N2018" s="12">
        <f t="shared" si="126"/>
        <v>99649.7938936</v>
      </c>
      <c r="O2018" s="20">
        <f t="shared" si="127"/>
        <v>123840.3122642</v>
      </c>
      <c r="P2018" s="2"/>
    </row>
    <row r="2019" spans="1:16" ht="12.75">
      <c r="A2019" s="19" t="s">
        <v>2297</v>
      </c>
      <c r="B2019" s="11" t="s">
        <v>404</v>
      </c>
      <c r="C2019" s="11" t="s">
        <v>1286</v>
      </c>
      <c r="D2019" s="11" t="s">
        <v>4153</v>
      </c>
      <c r="E2019" s="11" t="s">
        <v>350</v>
      </c>
      <c r="F2019" s="13"/>
      <c r="G2019" s="12">
        <v>200160</v>
      </c>
      <c r="H2019" s="12">
        <v>256248</v>
      </c>
      <c r="I2019" s="12">
        <v>309744</v>
      </c>
      <c r="J2019" s="12">
        <v>384936</v>
      </c>
      <c r="K2019" s="12">
        <v>110780</v>
      </c>
      <c r="L2019" s="12">
        <f t="shared" si="124"/>
        <v>105241</v>
      </c>
      <c r="M2019" s="12">
        <f t="shared" si="125"/>
        <v>134731.1910078</v>
      </c>
      <c r="N2019" s="12">
        <f t="shared" si="126"/>
        <v>162858.553162</v>
      </c>
      <c r="O2019" s="20">
        <f t="shared" si="127"/>
        <v>202393.3346015</v>
      </c>
      <c r="P2019" s="2"/>
    </row>
    <row r="2020" spans="1:16" ht="12.75">
      <c r="A2020" s="19" t="s">
        <v>2297</v>
      </c>
      <c r="B2020" s="11" t="s">
        <v>406</v>
      </c>
      <c r="C2020" s="11" t="s">
        <v>1515</v>
      </c>
      <c r="D2020" s="11" t="s">
        <v>4153</v>
      </c>
      <c r="E2020" s="11" t="s">
        <v>2305</v>
      </c>
      <c r="F2020" s="11" t="s">
        <v>4155</v>
      </c>
      <c r="G2020" s="12">
        <v>200160</v>
      </c>
      <c r="H2020" s="12">
        <v>256248</v>
      </c>
      <c r="I2020" s="12">
        <v>309744</v>
      </c>
      <c r="J2020" s="12">
        <v>384936</v>
      </c>
      <c r="K2020" s="12">
        <v>133500</v>
      </c>
      <c r="L2020" s="12">
        <f t="shared" si="124"/>
        <v>126825</v>
      </c>
      <c r="M2020" s="12">
        <f t="shared" si="125"/>
        <v>162363.368835</v>
      </c>
      <c r="N2020" s="12">
        <f t="shared" si="126"/>
        <v>196259.40465</v>
      </c>
      <c r="O2020" s="20">
        <f t="shared" si="127"/>
        <v>243902.4207375</v>
      </c>
      <c r="P2020" s="2"/>
    </row>
    <row r="2021" spans="1:16" ht="12.75">
      <c r="A2021" s="19" t="s">
        <v>2297</v>
      </c>
      <c r="B2021" s="11" t="s">
        <v>408</v>
      </c>
      <c r="C2021" s="11" t="s">
        <v>2319</v>
      </c>
      <c r="D2021" s="11" t="s">
        <v>4153</v>
      </c>
      <c r="E2021" s="11" t="s">
        <v>350</v>
      </c>
      <c r="F2021" s="13"/>
      <c r="G2021" s="12">
        <v>200160</v>
      </c>
      <c r="H2021" s="12">
        <v>256248</v>
      </c>
      <c r="I2021" s="12">
        <v>309744</v>
      </c>
      <c r="J2021" s="12">
        <v>384936</v>
      </c>
      <c r="K2021" s="12">
        <v>55600</v>
      </c>
      <c r="L2021" s="12">
        <f t="shared" si="124"/>
        <v>52820</v>
      </c>
      <c r="M2021" s="12">
        <f t="shared" si="125"/>
        <v>67620.99855599999</v>
      </c>
      <c r="N2021" s="12">
        <f t="shared" si="126"/>
        <v>81737.99924</v>
      </c>
      <c r="O2021" s="20">
        <f t="shared" si="127"/>
        <v>101580.33403</v>
      </c>
      <c r="P2021" s="2"/>
    </row>
    <row r="2022" spans="1:16" ht="12.75">
      <c r="A2022" s="19" t="s">
        <v>2297</v>
      </c>
      <c r="B2022" s="11" t="s">
        <v>411</v>
      </c>
      <c r="C2022" s="11" t="s">
        <v>1612</v>
      </c>
      <c r="D2022" s="11" t="s">
        <v>4153</v>
      </c>
      <c r="E2022" s="11" t="s">
        <v>350</v>
      </c>
      <c r="F2022" s="13"/>
      <c r="G2022" s="12">
        <v>200160</v>
      </c>
      <c r="H2022" s="12">
        <v>256248</v>
      </c>
      <c r="I2022" s="12">
        <v>309744</v>
      </c>
      <c r="J2022" s="12">
        <v>384936</v>
      </c>
      <c r="K2022" s="12">
        <v>50558</v>
      </c>
      <c r="L2022" s="12">
        <f t="shared" si="124"/>
        <v>48030.1</v>
      </c>
      <c r="M2022" s="12">
        <f t="shared" si="125"/>
        <v>61488.89289557999</v>
      </c>
      <c r="N2022" s="12">
        <f t="shared" si="126"/>
        <v>74325.7152082</v>
      </c>
      <c r="O2022" s="20">
        <f t="shared" si="127"/>
        <v>92368.67855915</v>
      </c>
      <c r="P2022" s="2"/>
    </row>
    <row r="2023" spans="1:16" ht="12.75">
      <c r="A2023" s="19" t="s">
        <v>2297</v>
      </c>
      <c r="B2023" s="11" t="s">
        <v>414</v>
      </c>
      <c r="C2023" s="11" t="s">
        <v>2320</v>
      </c>
      <c r="D2023" s="11" t="s">
        <v>4153</v>
      </c>
      <c r="E2023" s="11" t="s">
        <v>350</v>
      </c>
      <c r="F2023" s="13"/>
      <c r="G2023" s="12">
        <v>200160</v>
      </c>
      <c r="H2023" s="12">
        <v>256248</v>
      </c>
      <c r="I2023" s="12">
        <v>309744</v>
      </c>
      <c r="J2023" s="12">
        <v>384936</v>
      </c>
      <c r="K2023" s="12">
        <v>83470</v>
      </c>
      <c r="L2023" s="12">
        <f t="shared" si="124"/>
        <v>79296.5</v>
      </c>
      <c r="M2023" s="12">
        <f t="shared" si="125"/>
        <v>101516.63218469999</v>
      </c>
      <c r="N2023" s="12">
        <f t="shared" si="126"/>
        <v>122709.906413</v>
      </c>
      <c r="O2023" s="20">
        <f t="shared" si="127"/>
        <v>152498.38995475002</v>
      </c>
      <c r="P2023" s="2"/>
    </row>
    <row r="2024" spans="1:16" ht="12.75">
      <c r="A2024" s="19" t="s">
        <v>2297</v>
      </c>
      <c r="B2024" s="11" t="s">
        <v>416</v>
      </c>
      <c r="C2024" s="11" t="s">
        <v>2321</v>
      </c>
      <c r="D2024" s="11" t="s">
        <v>4153</v>
      </c>
      <c r="E2024" s="11" t="s">
        <v>350</v>
      </c>
      <c r="F2024" s="13"/>
      <c r="G2024" s="12">
        <v>200160</v>
      </c>
      <c r="H2024" s="12">
        <v>256248</v>
      </c>
      <c r="I2024" s="12">
        <v>309744</v>
      </c>
      <c r="J2024" s="12">
        <v>384936</v>
      </c>
      <c r="K2024" s="12">
        <v>84030</v>
      </c>
      <c r="L2024" s="12">
        <f t="shared" si="124"/>
        <v>79828.5</v>
      </c>
      <c r="M2024" s="12">
        <f t="shared" si="125"/>
        <v>102197.7069903</v>
      </c>
      <c r="N2024" s="12">
        <f t="shared" si="126"/>
        <v>123533.166837</v>
      </c>
      <c r="O2024" s="20">
        <f t="shared" si="127"/>
        <v>153521.50123275002</v>
      </c>
      <c r="P2024" s="2"/>
    </row>
    <row r="2025" spans="1:16" ht="12.75">
      <c r="A2025" s="19" t="s">
        <v>2297</v>
      </c>
      <c r="B2025" s="11" t="s">
        <v>418</v>
      </c>
      <c r="C2025" s="11" t="s">
        <v>1078</v>
      </c>
      <c r="D2025" s="11" t="s">
        <v>4153</v>
      </c>
      <c r="E2025" s="11" t="s">
        <v>350</v>
      </c>
      <c r="F2025" s="13"/>
      <c r="G2025" s="12">
        <v>200160</v>
      </c>
      <c r="H2025" s="12">
        <v>256248</v>
      </c>
      <c r="I2025" s="12">
        <v>309744</v>
      </c>
      <c r="J2025" s="12">
        <v>384936</v>
      </c>
      <c r="K2025" s="12">
        <v>87251</v>
      </c>
      <c r="L2025" s="12">
        <f t="shared" si="124"/>
        <v>82888.45</v>
      </c>
      <c r="M2025" s="12">
        <f t="shared" si="125"/>
        <v>106115.10332750999</v>
      </c>
      <c r="N2025" s="12">
        <f t="shared" si="126"/>
        <v>128268.3843829</v>
      </c>
      <c r="O2025" s="20">
        <f t="shared" si="127"/>
        <v>159406.218065675</v>
      </c>
      <c r="P2025" s="2"/>
    </row>
    <row r="2026" spans="1:16" ht="12.75">
      <c r="A2026" s="19" t="s">
        <v>2297</v>
      </c>
      <c r="B2026" s="11" t="s">
        <v>420</v>
      </c>
      <c r="C2026" s="11" t="s">
        <v>1937</v>
      </c>
      <c r="D2026" s="11" t="s">
        <v>4153</v>
      </c>
      <c r="E2026" s="11" t="s">
        <v>350</v>
      </c>
      <c r="F2026" s="13"/>
      <c r="G2026" s="12">
        <v>200160</v>
      </c>
      <c r="H2026" s="12">
        <v>256248</v>
      </c>
      <c r="I2026" s="12">
        <v>309744</v>
      </c>
      <c r="J2026" s="12">
        <v>384936</v>
      </c>
      <c r="K2026" s="12">
        <v>102797</v>
      </c>
      <c r="L2026" s="12">
        <f t="shared" si="124"/>
        <v>97657.15</v>
      </c>
      <c r="M2026" s="12">
        <f t="shared" si="125"/>
        <v>125022.22641296998</v>
      </c>
      <c r="N2026" s="12">
        <f t="shared" si="126"/>
        <v>151122.6817963</v>
      </c>
      <c r="O2026" s="20">
        <f t="shared" si="127"/>
        <v>187808.517936725</v>
      </c>
      <c r="P2026" s="2"/>
    </row>
    <row r="2027" spans="1:16" ht="12.75">
      <c r="A2027" s="19" t="s">
        <v>2297</v>
      </c>
      <c r="B2027" s="11" t="s">
        <v>423</v>
      </c>
      <c r="C2027" s="11" t="s">
        <v>2322</v>
      </c>
      <c r="D2027" s="11" t="s">
        <v>4153</v>
      </c>
      <c r="E2027" s="11" t="s">
        <v>350</v>
      </c>
      <c r="F2027" s="13"/>
      <c r="G2027" s="12">
        <v>200160</v>
      </c>
      <c r="H2027" s="12">
        <v>256248</v>
      </c>
      <c r="I2027" s="12">
        <v>309744</v>
      </c>
      <c r="J2027" s="12">
        <v>384936</v>
      </c>
      <c r="K2027" s="12">
        <v>99716</v>
      </c>
      <c r="L2027" s="12">
        <f t="shared" si="124"/>
        <v>94730.2</v>
      </c>
      <c r="M2027" s="12">
        <f t="shared" si="125"/>
        <v>121275.09877715999</v>
      </c>
      <c r="N2027" s="12">
        <f t="shared" si="126"/>
        <v>146593.2793564</v>
      </c>
      <c r="O2027" s="20">
        <f t="shared" si="127"/>
        <v>182179.5789233</v>
      </c>
      <c r="P2027" s="2"/>
    </row>
    <row r="2028" spans="1:16" ht="12.75">
      <c r="A2028" s="19" t="s">
        <v>2297</v>
      </c>
      <c r="B2028" s="11" t="s">
        <v>425</v>
      </c>
      <c r="C2028" s="11" t="s">
        <v>1940</v>
      </c>
      <c r="D2028" s="11" t="s">
        <v>4153</v>
      </c>
      <c r="E2028" s="11" t="s">
        <v>2317</v>
      </c>
      <c r="F2028" s="11" t="s">
        <v>4156</v>
      </c>
      <c r="G2028" s="12">
        <v>200160</v>
      </c>
      <c r="H2028" s="12">
        <v>256248</v>
      </c>
      <c r="I2028" s="12">
        <v>309744</v>
      </c>
      <c r="J2028" s="12">
        <v>384936</v>
      </c>
      <c r="K2028" s="12">
        <v>89492</v>
      </c>
      <c r="L2028" s="12">
        <f t="shared" si="124"/>
        <v>85017.4</v>
      </c>
      <c r="M2028" s="12">
        <f t="shared" si="125"/>
        <v>108840.61875491998</v>
      </c>
      <c r="N2028" s="12">
        <f t="shared" si="126"/>
        <v>131562.8961868</v>
      </c>
      <c r="O2028" s="20">
        <f t="shared" si="127"/>
        <v>163500.4901621</v>
      </c>
      <c r="P2028" s="2"/>
    </row>
    <row r="2029" spans="1:16" ht="12.75">
      <c r="A2029" s="19" t="s">
        <v>2297</v>
      </c>
      <c r="B2029" s="11" t="s">
        <v>427</v>
      </c>
      <c r="C2029" s="11" t="s">
        <v>1293</v>
      </c>
      <c r="D2029" s="11" t="s">
        <v>4153</v>
      </c>
      <c r="E2029" s="11" t="s">
        <v>1957</v>
      </c>
      <c r="F2029" s="11" t="s">
        <v>3971</v>
      </c>
      <c r="G2029" s="12">
        <v>200160</v>
      </c>
      <c r="H2029" s="12">
        <v>256248</v>
      </c>
      <c r="I2029" s="12">
        <v>309744</v>
      </c>
      <c r="J2029" s="12">
        <v>384936</v>
      </c>
      <c r="K2029" s="12">
        <v>94114</v>
      </c>
      <c r="L2029" s="12">
        <f t="shared" si="124"/>
        <v>89408.3</v>
      </c>
      <c r="M2029" s="12">
        <f t="shared" si="125"/>
        <v>114461.91831113999</v>
      </c>
      <c r="N2029" s="12">
        <f t="shared" si="126"/>
        <v>138357.73490060001</v>
      </c>
      <c r="O2029" s="20">
        <f t="shared" si="127"/>
        <v>171944.81217445002</v>
      </c>
      <c r="P2029" s="2"/>
    </row>
    <row r="2030" spans="1:16" ht="12.75">
      <c r="A2030" s="19" t="s">
        <v>2297</v>
      </c>
      <c r="B2030" s="11" t="s">
        <v>429</v>
      </c>
      <c r="C2030" s="11" t="s">
        <v>2323</v>
      </c>
      <c r="D2030" s="11" t="s">
        <v>4153</v>
      </c>
      <c r="E2030" s="11" t="s">
        <v>350</v>
      </c>
      <c r="F2030" s="13"/>
      <c r="G2030" s="12">
        <v>200160</v>
      </c>
      <c r="H2030" s="12">
        <v>256248</v>
      </c>
      <c r="I2030" s="12">
        <v>309744</v>
      </c>
      <c r="J2030" s="12">
        <v>384936</v>
      </c>
      <c r="K2030" s="12">
        <v>84030</v>
      </c>
      <c r="L2030" s="12">
        <f t="shared" si="124"/>
        <v>79828.5</v>
      </c>
      <c r="M2030" s="12">
        <f t="shared" si="125"/>
        <v>102197.7069903</v>
      </c>
      <c r="N2030" s="12">
        <f t="shared" si="126"/>
        <v>123533.166837</v>
      </c>
      <c r="O2030" s="20">
        <f t="shared" si="127"/>
        <v>153521.50123275002</v>
      </c>
      <c r="P2030" s="2"/>
    </row>
    <row r="2031" spans="1:16" ht="12.75">
      <c r="A2031" s="19" t="s">
        <v>2297</v>
      </c>
      <c r="B2031" s="11" t="s">
        <v>432</v>
      </c>
      <c r="C2031" s="11" t="s">
        <v>2324</v>
      </c>
      <c r="D2031" s="11" t="s">
        <v>4153</v>
      </c>
      <c r="E2031" s="11" t="s">
        <v>350</v>
      </c>
      <c r="F2031" s="13"/>
      <c r="G2031" s="12">
        <v>200160</v>
      </c>
      <c r="H2031" s="12">
        <v>256248</v>
      </c>
      <c r="I2031" s="12">
        <v>309744</v>
      </c>
      <c r="J2031" s="12">
        <v>384936</v>
      </c>
      <c r="K2031" s="12">
        <v>67224</v>
      </c>
      <c r="L2031" s="12">
        <f t="shared" si="124"/>
        <v>63862.799999999996</v>
      </c>
      <c r="M2031" s="12">
        <f t="shared" si="125"/>
        <v>81758.16559224</v>
      </c>
      <c r="N2031" s="12">
        <f t="shared" si="126"/>
        <v>98826.53346959999</v>
      </c>
      <c r="O2031" s="20">
        <f t="shared" si="127"/>
        <v>122817.2009862</v>
      </c>
      <c r="P2031" s="2"/>
    </row>
    <row r="2032" spans="1:16" ht="12.75">
      <c r="A2032" s="19" t="s">
        <v>2297</v>
      </c>
      <c r="B2032" s="11" t="s">
        <v>435</v>
      </c>
      <c r="C2032" s="11" t="s">
        <v>1537</v>
      </c>
      <c r="D2032" s="11" t="s">
        <v>4153</v>
      </c>
      <c r="E2032" s="11" t="s">
        <v>350</v>
      </c>
      <c r="F2032" s="13"/>
      <c r="G2032" s="12">
        <v>200160</v>
      </c>
      <c r="H2032" s="12">
        <v>256248</v>
      </c>
      <c r="I2032" s="12">
        <v>309744</v>
      </c>
      <c r="J2032" s="12">
        <v>384936</v>
      </c>
      <c r="K2032" s="12">
        <v>33472</v>
      </c>
      <c r="L2032" s="12">
        <f t="shared" si="124"/>
        <v>31798.399999999998</v>
      </c>
      <c r="M2032" s="12">
        <f t="shared" si="125"/>
        <v>40708.81409471999</v>
      </c>
      <c r="N2032" s="12">
        <f t="shared" si="126"/>
        <v>49207.451628799994</v>
      </c>
      <c r="O2032" s="20">
        <f t="shared" si="127"/>
        <v>61152.8226736</v>
      </c>
      <c r="P2032" s="2"/>
    </row>
    <row r="2033" spans="1:16" ht="12.75">
      <c r="A2033" s="19" t="s">
        <v>2297</v>
      </c>
      <c r="B2033" s="11" t="s">
        <v>438</v>
      </c>
      <c r="C2033" s="11" t="s">
        <v>1452</v>
      </c>
      <c r="D2033" s="11" t="s">
        <v>4153</v>
      </c>
      <c r="E2033" s="11" t="s">
        <v>350</v>
      </c>
      <c r="F2033" s="13"/>
      <c r="G2033" s="12">
        <v>200160</v>
      </c>
      <c r="H2033" s="12">
        <v>256248</v>
      </c>
      <c r="I2033" s="12">
        <v>309744</v>
      </c>
      <c r="J2033" s="12">
        <v>384936</v>
      </c>
      <c r="K2033" s="12">
        <v>91033</v>
      </c>
      <c r="L2033" s="12">
        <f t="shared" si="124"/>
        <v>86481.34999999999</v>
      </c>
      <c r="M2033" s="12">
        <f t="shared" si="125"/>
        <v>110714.79067532998</v>
      </c>
      <c r="N2033" s="12">
        <f t="shared" si="126"/>
        <v>133828.33246069998</v>
      </c>
      <c r="O2033" s="20">
        <f t="shared" si="127"/>
        <v>166315.873161025</v>
      </c>
      <c r="P2033" s="2"/>
    </row>
    <row r="2034" spans="1:16" ht="12.75">
      <c r="A2034" s="19" t="s">
        <v>2297</v>
      </c>
      <c r="B2034" s="11" t="s">
        <v>440</v>
      </c>
      <c r="C2034" s="11" t="s">
        <v>2325</v>
      </c>
      <c r="D2034" s="11" t="s">
        <v>4153</v>
      </c>
      <c r="E2034" s="11" t="s">
        <v>350</v>
      </c>
      <c r="F2034" s="13"/>
      <c r="G2034" s="12">
        <v>200160</v>
      </c>
      <c r="H2034" s="12">
        <v>256248</v>
      </c>
      <c r="I2034" s="12">
        <v>309744</v>
      </c>
      <c r="J2034" s="12">
        <v>384936</v>
      </c>
      <c r="K2034" s="12">
        <v>42435</v>
      </c>
      <c r="L2034" s="12">
        <f t="shared" si="124"/>
        <v>40313.25</v>
      </c>
      <c r="M2034" s="12">
        <f t="shared" si="125"/>
        <v>51609.659599349994</v>
      </c>
      <c r="N2034" s="12">
        <f t="shared" si="126"/>
        <v>62384.028736500004</v>
      </c>
      <c r="O2034" s="20">
        <f t="shared" si="127"/>
        <v>77528.084074875</v>
      </c>
      <c r="P2034" s="2"/>
    </row>
    <row r="2035" spans="1:16" ht="12.75">
      <c r="A2035" s="19" t="s">
        <v>2297</v>
      </c>
      <c r="B2035" s="11" t="s">
        <v>443</v>
      </c>
      <c r="C2035" s="11" t="s">
        <v>1298</v>
      </c>
      <c r="D2035" s="11" t="s">
        <v>4153</v>
      </c>
      <c r="E2035" s="11" t="s">
        <v>2301</v>
      </c>
      <c r="F2035" s="11" t="s">
        <v>4154</v>
      </c>
      <c r="G2035" s="12">
        <v>200160</v>
      </c>
      <c r="H2035" s="12">
        <v>256248</v>
      </c>
      <c r="I2035" s="12">
        <v>309744</v>
      </c>
      <c r="J2035" s="12">
        <v>384936</v>
      </c>
      <c r="K2035" s="12">
        <v>98876</v>
      </c>
      <c r="L2035" s="12">
        <f t="shared" si="124"/>
        <v>93932.2</v>
      </c>
      <c r="M2035" s="12">
        <f t="shared" si="125"/>
        <v>120253.48656875998</v>
      </c>
      <c r="N2035" s="12">
        <f t="shared" si="126"/>
        <v>145358.3887204</v>
      </c>
      <c r="O2035" s="20">
        <f t="shared" si="127"/>
        <v>180644.9120063</v>
      </c>
      <c r="P2035" s="2"/>
    </row>
    <row r="2036" spans="1:16" ht="12.75">
      <c r="A2036" s="19" t="s">
        <v>2297</v>
      </c>
      <c r="B2036" s="11" t="s">
        <v>445</v>
      </c>
      <c r="C2036" s="11" t="s">
        <v>1948</v>
      </c>
      <c r="D2036" s="11" t="s">
        <v>4153</v>
      </c>
      <c r="E2036" s="11" t="s">
        <v>350</v>
      </c>
      <c r="F2036" s="13"/>
      <c r="G2036" s="12">
        <v>200160</v>
      </c>
      <c r="H2036" s="12">
        <v>256248</v>
      </c>
      <c r="I2036" s="12">
        <v>309744</v>
      </c>
      <c r="J2036" s="12">
        <v>384936</v>
      </c>
      <c r="K2036" s="12">
        <v>136549</v>
      </c>
      <c r="L2036" s="12">
        <f t="shared" si="124"/>
        <v>129721.54999999999</v>
      </c>
      <c r="M2036" s="12">
        <f t="shared" si="125"/>
        <v>166071.57791048998</v>
      </c>
      <c r="N2036" s="12">
        <f t="shared" si="126"/>
        <v>200741.7636371</v>
      </c>
      <c r="O2036" s="20">
        <f t="shared" si="127"/>
        <v>249472.896249325</v>
      </c>
      <c r="P2036" s="2"/>
    </row>
    <row r="2037" spans="1:16" ht="12.75">
      <c r="A2037" s="19" t="s">
        <v>2297</v>
      </c>
      <c r="B2037" s="11" t="s">
        <v>447</v>
      </c>
      <c r="C2037" s="11" t="s">
        <v>2326</v>
      </c>
      <c r="D2037" s="11" t="s">
        <v>4153</v>
      </c>
      <c r="E2037" s="11" t="s">
        <v>2327</v>
      </c>
      <c r="F2037" s="11" t="s">
        <v>4157</v>
      </c>
      <c r="G2037" s="12">
        <v>200160</v>
      </c>
      <c r="H2037" s="12">
        <v>256248</v>
      </c>
      <c r="I2037" s="12">
        <v>309744</v>
      </c>
      <c r="J2037" s="12">
        <v>384936</v>
      </c>
      <c r="K2037" s="12">
        <v>102657</v>
      </c>
      <c r="L2037" s="12">
        <f t="shared" si="124"/>
        <v>97524.15</v>
      </c>
      <c r="M2037" s="12">
        <f t="shared" si="125"/>
        <v>124851.95771156998</v>
      </c>
      <c r="N2037" s="12">
        <f t="shared" si="126"/>
        <v>150916.8666903</v>
      </c>
      <c r="O2037" s="20">
        <f t="shared" si="127"/>
        <v>187552.74011722498</v>
      </c>
      <c r="P2037" s="2"/>
    </row>
    <row r="2038" spans="1:16" ht="12.75">
      <c r="A2038" s="19" t="s">
        <v>2297</v>
      </c>
      <c r="B2038" s="11" t="s">
        <v>449</v>
      </c>
      <c r="C2038" s="11" t="s">
        <v>2328</v>
      </c>
      <c r="D2038" s="11" t="s">
        <v>4153</v>
      </c>
      <c r="E2038" s="11" t="s">
        <v>350</v>
      </c>
      <c r="F2038" s="13"/>
      <c r="G2038" s="12">
        <v>200160</v>
      </c>
      <c r="H2038" s="12">
        <v>256248</v>
      </c>
      <c r="I2038" s="12">
        <v>309744</v>
      </c>
      <c r="J2038" s="12">
        <v>384936</v>
      </c>
      <c r="K2038" s="12">
        <v>68905</v>
      </c>
      <c r="L2038" s="12">
        <f t="shared" si="124"/>
        <v>65459.75</v>
      </c>
      <c r="M2038" s="12">
        <f t="shared" si="125"/>
        <v>83802.60621405</v>
      </c>
      <c r="N2038" s="12">
        <f t="shared" si="126"/>
        <v>101297.7848495</v>
      </c>
      <c r="O2038" s="20">
        <f t="shared" si="127"/>
        <v>125888.361804625</v>
      </c>
      <c r="P2038" s="2"/>
    </row>
    <row r="2039" spans="1:16" ht="12.75">
      <c r="A2039" s="19" t="s">
        <v>2297</v>
      </c>
      <c r="B2039" s="11" t="s">
        <v>452</v>
      </c>
      <c r="C2039" s="11" t="s">
        <v>2329</v>
      </c>
      <c r="D2039" s="11" t="s">
        <v>4153</v>
      </c>
      <c r="E2039" s="11" t="s">
        <v>350</v>
      </c>
      <c r="F2039" s="13"/>
      <c r="G2039" s="12">
        <v>200160</v>
      </c>
      <c r="H2039" s="12">
        <v>256248</v>
      </c>
      <c r="I2039" s="12">
        <v>309744</v>
      </c>
      <c r="J2039" s="12">
        <v>384936</v>
      </c>
      <c r="K2039" s="12">
        <v>84030</v>
      </c>
      <c r="L2039" s="12">
        <f t="shared" si="124"/>
        <v>79828.5</v>
      </c>
      <c r="M2039" s="12">
        <f t="shared" si="125"/>
        <v>102197.7069903</v>
      </c>
      <c r="N2039" s="12">
        <f t="shared" si="126"/>
        <v>123533.166837</v>
      </c>
      <c r="O2039" s="20">
        <f t="shared" si="127"/>
        <v>153521.50123275002</v>
      </c>
      <c r="P2039" s="2"/>
    </row>
    <row r="2040" spans="1:16" ht="12.75">
      <c r="A2040" s="19" t="s">
        <v>2297</v>
      </c>
      <c r="B2040" s="11" t="s">
        <v>455</v>
      </c>
      <c r="C2040" s="11" t="s">
        <v>2330</v>
      </c>
      <c r="D2040" s="11" t="s">
        <v>4153</v>
      </c>
      <c r="E2040" s="11" t="s">
        <v>350</v>
      </c>
      <c r="F2040" s="13"/>
      <c r="G2040" s="12">
        <v>200160</v>
      </c>
      <c r="H2040" s="12">
        <v>256248</v>
      </c>
      <c r="I2040" s="12">
        <v>309744</v>
      </c>
      <c r="J2040" s="12">
        <v>384936</v>
      </c>
      <c r="K2040" s="12">
        <v>84731</v>
      </c>
      <c r="L2040" s="12">
        <f t="shared" si="124"/>
        <v>80494.45</v>
      </c>
      <c r="M2040" s="12">
        <f t="shared" si="125"/>
        <v>103050.26670231</v>
      </c>
      <c r="N2040" s="12">
        <f t="shared" si="126"/>
        <v>124563.71247489999</v>
      </c>
      <c r="O2040" s="20">
        <f t="shared" si="127"/>
        <v>154802.21731467498</v>
      </c>
      <c r="P2040" s="2"/>
    </row>
    <row r="2041" spans="1:16" ht="12.75">
      <c r="A2041" s="19" t="s">
        <v>2297</v>
      </c>
      <c r="B2041" s="11" t="s">
        <v>457</v>
      </c>
      <c r="C2041" s="11" t="s">
        <v>2331</v>
      </c>
      <c r="D2041" s="11" t="s">
        <v>4153</v>
      </c>
      <c r="E2041" s="11" t="s">
        <v>2317</v>
      </c>
      <c r="F2041" s="11" t="s">
        <v>4156</v>
      </c>
      <c r="G2041" s="12">
        <v>200160</v>
      </c>
      <c r="H2041" s="12">
        <v>256248</v>
      </c>
      <c r="I2041" s="12">
        <v>309744</v>
      </c>
      <c r="J2041" s="12">
        <v>384936</v>
      </c>
      <c r="K2041" s="12">
        <v>112741</v>
      </c>
      <c r="L2041" s="12">
        <f t="shared" si="124"/>
        <v>107103.95</v>
      </c>
      <c r="M2041" s="12">
        <f t="shared" si="125"/>
        <v>137116.16903241</v>
      </c>
      <c r="N2041" s="12">
        <f t="shared" si="126"/>
        <v>165741.4347539</v>
      </c>
      <c r="O2041" s="20">
        <f t="shared" si="127"/>
        <v>205976.051058925</v>
      </c>
      <c r="P2041" s="2"/>
    </row>
    <row r="2042" spans="1:16" ht="12.75">
      <c r="A2042" s="19" t="s">
        <v>2297</v>
      </c>
      <c r="B2042" s="11" t="s">
        <v>459</v>
      </c>
      <c r="C2042" s="11" t="s">
        <v>1393</v>
      </c>
      <c r="D2042" s="11" t="s">
        <v>4153</v>
      </c>
      <c r="E2042" s="11" t="s">
        <v>350</v>
      </c>
      <c r="F2042" s="13"/>
      <c r="G2042" s="12">
        <v>200160</v>
      </c>
      <c r="H2042" s="12">
        <v>256248</v>
      </c>
      <c r="I2042" s="12">
        <v>309744</v>
      </c>
      <c r="J2042" s="12">
        <v>384936</v>
      </c>
      <c r="K2042" s="12">
        <v>63023</v>
      </c>
      <c r="L2042" s="12">
        <f t="shared" si="124"/>
        <v>59871.85</v>
      </c>
      <c r="M2042" s="12">
        <f t="shared" si="125"/>
        <v>76648.88834522999</v>
      </c>
      <c r="N2042" s="12">
        <f t="shared" si="126"/>
        <v>92650.6101817</v>
      </c>
      <c r="O2042" s="20">
        <f t="shared" si="127"/>
        <v>115142.039416775</v>
      </c>
      <c r="P2042" s="2"/>
    </row>
    <row r="2043" spans="1:16" ht="12.75">
      <c r="A2043" s="19" t="s">
        <v>2297</v>
      </c>
      <c r="B2043" s="11" t="s">
        <v>461</v>
      </c>
      <c r="C2043" s="11" t="s">
        <v>2332</v>
      </c>
      <c r="D2043" s="11" t="s">
        <v>4153</v>
      </c>
      <c r="E2043" s="11" t="s">
        <v>2333</v>
      </c>
      <c r="F2043" s="11" t="s">
        <v>4158</v>
      </c>
      <c r="G2043" s="12">
        <v>200160</v>
      </c>
      <c r="H2043" s="12">
        <v>256248</v>
      </c>
      <c r="I2043" s="12">
        <v>309744</v>
      </c>
      <c r="J2043" s="12">
        <v>384936</v>
      </c>
      <c r="K2043" s="12">
        <v>82770</v>
      </c>
      <c r="L2043" s="12">
        <f t="shared" si="124"/>
        <v>78631.5</v>
      </c>
      <c r="M2043" s="12">
        <f t="shared" si="125"/>
        <v>100665.2886777</v>
      </c>
      <c r="N2043" s="12">
        <f t="shared" si="126"/>
        <v>121680.830883</v>
      </c>
      <c r="O2043" s="20">
        <f t="shared" si="127"/>
        <v>151219.50085725</v>
      </c>
      <c r="P2043" s="2"/>
    </row>
    <row r="2044" spans="1:16" ht="12.75">
      <c r="A2044" s="19" t="s">
        <v>2334</v>
      </c>
      <c r="B2044" s="11" t="s">
        <v>334</v>
      </c>
      <c r="C2044" s="11" t="s">
        <v>761</v>
      </c>
      <c r="D2044" s="11" t="s">
        <v>4159</v>
      </c>
      <c r="E2044" s="11" t="s">
        <v>350</v>
      </c>
      <c r="F2044" s="13"/>
      <c r="G2044" s="12">
        <v>200160</v>
      </c>
      <c r="H2044" s="12">
        <v>256248</v>
      </c>
      <c r="I2044" s="12">
        <v>309744</v>
      </c>
      <c r="J2044" s="12">
        <v>384936</v>
      </c>
      <c r="K2044" s="12">
        <v>88300</v>
      </c>
      <c r="L2044" s="12">
        <f t="shared" si="124"/>
        <v>83885</v>
      </c>
      <c r="M2044" s="12">
        <f t="shared" si="125"/>
        <v>107390.902383</v>
      </c>
      <c r="N2044" s="12">
        <f t="shared" si="126"/>
        <v>129810.52757</v>
      </c>
      <c r="O2044" s="20">
        <f t="shared" si="127"/>
        <v>161322.7247275</v>
      </c>
      <c r="P2044" s="2"/>
    </row>
    <row r="2045" spans="1:16" ht="12.75">
      <c r="A2045" s="19" t="s">
        <v>2334</v>
      </c>
      <c r="B2045" s="11" t="s">
        <v>337</v>
      </c>
      <c r="C2045" s="11" t="s">
        <v>1315</v>
      </c>
      <c r="D2045" s="11" t="s">
        <v>4159</v>
      </c>
      <c r="E2045" s="11" t="s">
        <v>2335</v>
      </c>
      <c r="F2045" s="11" t="s">
        <v>4160</v>
      </c>
      <c r="G2045" s="12">
        <v>200160</v>
      </c>
      <c r="H2045" s="12">
        <v>256248</v>
      </c>
      <c r="I2045" s="12">
        <v>309744</v>
      </c>
      <c r="J2045" s="12">
        <v>384936</v>
      </c>
      <c r="K2045" s="12">
        <v>90000</v>
      </c>
      <c r="L2045" s="12">
        <f t="shared" si="124"/>
        <v>85500</v>
      </c>
      <c r="M2045" s="12">
        <f t="shared" si="125"/>
        <v>109458.4509</v>
      </c>
      <c r="N2045" s="12">
        <f t="shared" si="126"/>
        <v>132309.711</v>
      </c>
      <c r="O2045" s="20">
        <f t="shared" si="127"/>
        <v>164428.59825</v>
      </c>
      <c r="P2045" s="2"/>
    </row>
    <row r="2046" spans="1:16" ht="12.75">
      <c r="A2046" s="19" t="s">
        <v>2334</v>
      </c>
      <c r="B2046" s="11" t="s">
        <v>340</v>
      </c>
      <c r="C2046" s="11" t="s">
        <v>2336</v>
      </c>
      <c r="D2046" s="11" t="s">
        <v>4159</v>
      </c>
      <c r="E2046" s="11" t="s">
        <v>2337</v>
      </c>
      <c r="F2046" s="11" t="s">
        <v>4161</v>
      </c>
      <c r="G2046" s="12">
        <v>200160</v>
      </c>
      <c r="H2046" s="12">
        <v>256248</v>
      </c>
      <c r="I2046" s="12">
        <v>309744</v>
      </c>
      <c r="J2046" s="12">
        <v>384936</v>
      </c>
      <c r="K2046" s="12">
        <v>110000</v>
      </c>
      <c r="L2046" s="12">
        <f t="shared" si="124"/>
        <v>104500</v>
      </c>
      <c r="M2046" s="12">
        <f t="shared" si="125"/>
        <v>133782.55109999998</v>
      </c>
      <c r="N2046" s="12">
        <f t="shared" si="126"/>
        <v>161711.869</v>
      </c>
      <c r="O2046" s="20">
        <f t="shared" si="127"/>
        <v>200968.28675</v>
      </c>
      <c r="P2046" s="2"/>
    </row>
    <row r="2047" spans="1:16" ht="12.75">
      <c r="A2047" s="19" t="s">
        <v>2334</v>
      </c>
      <c r="B2047" s="11" t="s">
        <v>343</v>
      </c>
      <c r="C2047" s="11" t="s">
        <v>2338</v>
      </c>
      <c r="D2047" s="11" t="s">
        <v>4159</v>
      </c>
      <c r="E2047" s="11" t="s">
        <v>2339</v>
      </c>
      <c r="F2047" s="11" t="s">
        <v>4162</v>
      </c>
      <c r="G2047" s="12">
        <v>221006</v>
      </c>
      <c r="H2047" s="12">
        <v>256248</v>
      </c>
      <c r="I2047" s="12">
        <v>309744</v>
      </c>
      <c r="J2047" s="12">
        <v>384936</v>
      </c>
      <c r="K2047" s="12">
        <v>232638</v>
      </c>
      <c r="L2047" s="12">
        <f t="shared" si="124"/>
        <v>221006.09999999998</v>
      </c>
      <c r="M2047" s="12">
        <f t="shared" si="125"/>
        <v>282935.5011163799</v>
      </c>
      <c r="N2047" s="12">
        <f t="shared" si="126"/>
        <v>342002.9616402</v>
      </c>
      <c r="O2047" s="20">
        <f t="shared" si="127"/>
        <v>425026.00266314996</v>
      </c>
      <c r="P2047" s="2"/>
    </row>
    <row r="2048" spans="1:16" ht="12.75">
      <c r="A2048" s="19" t="s">
        <v>2334</v>
      </c>
      <c r="B2048" s="11" t="s">
        <v>346</v>
      </c>
      <c r="C2048" s="11" t="s">
        <v>2340</v>
      </c>
      <c r="D2048" s="11" t="s">
        <v>4159</v>
      </c>
      <c r="E2048" s="11" t="s">
        <v>2341</v>
      </c>
      <c r="F2048" s="11" t="s">
        <v>4163</v>
      </c>
      <c r="G2048" s="12">
        <v>200160</v>
      </c>
      <c r="H2048" s="12">
        <v>256248</v>
      </c>
      <c r="I2048" s="12">
        <v>309744</v>
      </c>
      <c r="J2048" s="12">
        <v>384936</v>
      </c>
      <c r="K2048" s="12">
        <v>345850</v>
      </c>
      <c r="L2048" s="12">
        <f t="shared" si="124"/>
        <v>328557.5</v>
      </c>
      <c r="M2048" s="12">
        <f t="shared" si="125"/>
        <v>420624.50270849996</v>
      </c>
      <c r="N2048" s="12">
        <f t="shared" si="126"/>
        <v>508436.817215</v>
      </c>
      <c r="O2048" s="20">
        <f t="shared" si="127"/>
        <v>631862.56338625</v>
      </c>
      <c r="P2048" s="2"/>
    </row>
    <row r="2049" spans="1:16" ht="12.75">
      <c r="A2049" s="19" t="s">
        <v>2334</v>
      </c>
      <c r="B2049" s="11" t="s">
        <v>348</v>
      </c>
      <c r="C2049" s="11" t="s">
        <v>2342</v>
      </c>
      <c r="D2049" s="11" t="s">
        <v>4159</v>
      </c>
      <c r="E2049" s="11" t="s">
        <v>2343</v>
      </c>
      <c r="F2049" s="11" t="s">
        <v>4164</v>
      </c>
      <c r="G2049" s="12">
        <v>200160</v>
      </c>
      <c r="H2049" s="12">
        <v>256248</v>
      </c>
      <c r="I2049" s="12">
        <v>309744</v>
      </c>
      <c r="J2049" s="12">
        <v>384936</v>
      </c>
      <c r="K2049" s="12">
        <v>110662</v>
      </c>
      <c r="L2049" s="12">
        <f t="shared" si="124"/>
        <v>105128.9</v>
      </c>
      <c r="M2049" s="12">
        <f t="shared" si="125"/>
        <v>134587.67881661997</v>
      </c>
      <c r="N2049" s="12">
        <f t="shared" si="126"/>
        <v>162685.0804298</v>
      </c>
      <c r="O2049" s="20">
        <f t="shared" si="127"/>
        <v>202177.75043935</v>
      </c>
      <c r="P2049" s="2"/>
    </row>
    <row r="2050" spans="1:16" ht="12.75">
      <c r="A2050" s="19" t="s">
        <v>2334</v>
      </c>
      <c r="B2050" s="11" t="s">
        <v>351</v>
      </c>
      <c r="C2050" s="11" t="s">
        <v>2344</v>
      </c>
      <c r="D2050" s="11" t="s">
        <v>4159</v>
      </c>
      <c r="E2050" s="11" t="s">
        <v>2345</v>
      </c>
      <c r="F2050" s="11" t="s">
        <v>4165</v>
      </c>
      <c r="G2050" s="12">
        <v>200160</v>
      </c>
      <c r="H2050" s="12">
        <v>256248</v>
      </c>
      <c r="I2050" s="12">
        <v>309744</v>
      </c>
      <c r="J2050" s="12">
        <v>384936</v>
      </c>
      <c r="K2050" s="12">
        <v>84322</v>
      </c>
      <c r="L2050" s="12">
        <f t="shared" si="124"/>
        <v>80105.9</v>
      </c>
      <c r="M2050" s="12">
        <f t="shared" si="125"/>
        <v>102552.83885321999</v>
      </c>
      <c r="N2050" s="12">
        <f t="shared" si="126"/>
        <v>123962.4383438</v>
      </c>
      <c r="O2050" s="20">
        <f t="shared" si="127"/>
        <v>154054.98068485</v>
      </c>
      <c r="P2050" s="2"/>
    </row>
    <row r="2051" spans="1:16" ht="12.75">
      <c r="A2051" s="19" t="s">
        <v>2334</v>
      </c>
      <c r="B2051" s="11" t="s">
        <v>353</v>
      </c>
      <c r="C2051" s="11" t="s">
        <v>1230</v>
      </c>
      <c r="D2051" s="11" t="s">
        <v>4159</v>
      </c>
      <c r="E2051" s="11" t="s">
        <v>1329</v>
      </c>
      <c r="F2051" s="11" t="s">
        <v>320</v>
      </c>
      <c r="G2051" s="12">
        <v>256500</v>
      </c>
      <c r="H2051" s="12">
        <v>288900</v>
      </c>
      <c r="I2051" s="12">
        <v>351000</v>
      </c>
      <c r="J2051" s="12">
        <v>405000</v>
      </c>
      <c r="K2051" s="12">
        <v>270000</v>
      </c>
      <c r="L2051" s="12">
        <f t="shared" si="124"/>
        <v>256500</v>
      </c>
      <c r="M2051" s="12">
        <f t="shared" si="125"/>
        <v>328375.3527</v>
      </c>
      <c r="N2051" s="12">
        <f t="shared" si="126"/>
        <v>396929.13300000003</v>
      </c>
      <c r="O2051" s="20">
        <f t="shared" si="127"/>
        <v>493285.79475</v>
      </c>
      <c r="P2051" s="2"/>
    </row>
    <row r="2052" spans="1:16" ht="12.75">
      <c r="A2052" s="19" t="s">
        <v>2334</v>
      </c>
      <c r="B2052" s="11" t="s">
        <v>356</v>
      </c>
      <c r="C2052" s="11" t="s">
        <v>352</v>
      </c>
      <c r="D2052" s="11" t="s">
        <v>4159</v>
      </c>
      <c r="E2052" s="11" t="s">
        <v>1329</v>
      </c>
      <c r="F2052" s="11" t="s">
        <v>320</v>
      </c>
      <c r="G2052" s="12">
        <v>256500</v>
      </c>
      <c r="H2052" s="12">
        <v>288900</v>
      </c>
      <c r="I2052" s="12">
        <v>351000</v>
      </c>
      <c r="J2052" s="12">
        <v>405000</v>
      </c>
      <c r="K2052" s="12">
        <v>270000</v>
      </c>
      <c r="L2052" s="12">
        <f aca="true" t="shared" si="128" ref="L2052:L2115">K2052*95%</f>
        <v>256500</v>
      </c>
      <c r="M2052" s="12">
        <f aca="true" t="shared" si="129" ref="M2052:M2115">L2052*1.2802158</f>
        <v>328375.3527</v>
      </c>
      <c r="N2052" s="12">
        <f aca="true" t="shared" si="130" ref="N2052:N2115">L2052*1.547482</f>
        <v>396929.13300000003</v>
      </c>
      <c r="O2052" s="20">
        <f aca="true" t="shared" si="131" ref="O2052:O2115">L2052*1.9231415</f>
        <v>493285.79475</v>
      </c>
      <c r="P2052" s="2"/>
    </row>
    <row r="2053" spans="1:16" ht="12.75">
      <c r="A2053" s="19" t="s">
        <v>2334</v>
      </c>
      <c r="B2053" s="11" t="s">
        <v>359</v>
      </c>
      <c r="C2053" s="11" t="s">
        <v>591</v>
      </c>
      <c r="D2053" s="11" t="s">
        <v>4159</v>
      </c>
      <c r="E2053" s="11" t="s">
        <v>2346</v>
      </c>
      <c r="F2053" s="11" t="s">
        <v>4166</v>
      </c>
      <c r="G2053" s="12">
        <v>210900</v>
      </c>
      <c r="H2053" s="12">
        <v>256248</v>
      </c>
      <c r="I2053" s="12">
        <v>309744</v>
      </c>
      <c r="J2053" s="12">
        <v>384936</v>
      </c>
      <c r="K2053" s="12">
        <v>222000</v>
      </c>
      <c r="L2053" s="12">
        <f t="shared" si="128"/>
        <v>210900</v>
      </c>
      <c r="M2053" s="12">
        <f t="shared" si="129"/>
        <v>269997.51222</v>
      </c>
      <c r="N2053" s="12">
        <f t="shared" si="130"/>
        <v>326363.9538</v>
      </c>
      <c r="O2053" s="20">
        <f t="shared" si="131"/>
        <v>405590.54235</v>
      </c>
      <c r="P2053" s="2"/>
    </row>
    <row r="2054" spans="1:16" ht="12.75">
      <c r="A2054" s="19" t="s">
        <v>2334</v>
      </c>
      <c r="B2054" s="11" t="s">
        <v>361</v>
      </c>
      <c r="C2054" s="11" t="s">
        <v>1234</v>
      </c>
      <c r="D2054" s="11" t="s">
        <v>4159</v>
      </c>
      <c r="E2054" s="11" t="s">
        <v>2347</v>
      </c>
      <c r="F2054" s="11" t="s">
        <v>4167</v>
      </c>
      <c r="G2054" s="12">
        <v>200160</v>
      </c>
      <c r="H2054" s="12">
        <v>256248</v>
      </c>
      <c r="I2054" s="12">
        <v>309744</v>
      </c>
      <c r="J2054" s="12">
        <v>384936</v>
      </c>
      <c r="K2054" s="12">
        <v>115000</v>
      </c>
      <c r="L2054" s="12">
        <f t="shared" si="128"/>
        <v>109250</v>
      </c>
      <c r="M2054" s="12">
        <f t="shared" si="129"/>
        <v>139863.57614999998</v>
      </c>
      <c r="N2054" s="12">
        <f t="shared" si="130"/>
        <v>169062.4085</v>
      </c>
      <c r="O2054" s="20">
        <f t="shared" si="131"/>
        <v>210103.208875</v>
      </c>
      <c r="P2054" s="2"/>
    </row>
    <row r="2055" spans="1:16" ht="12.75">
      <c r="A2055" s="19" t="s">
        <v>2334</v>
      </c>
      <c r="B2055" s="11" t="s">
        <v>363</v>
      </c>
      <c r="C2055" s="11" t="s">
        <v>593</v>
      </c>
      <c r="D2055" s="11" t="s">
        <v>4159</v>
      </c>
      <c r="E2055" s="11" t="s">
        <v>2348</v>
      </c>
      <c r="F2055" s="11" t="s">
        <v>4168</v>
      </c>
      <c r="G2055" s="12">
        <v>200160</v>
      </c>
      <c r="H2055" s="12">
        <v>256248</v>
      </c>
      <c r="I2055" s="12">
        <v>309744</v>
      </c>
      <c r="J2055" s="12">
        <v>384936</v>
      </c>
      <c r="K2055" s="12">
        <v>97500</v>
      </c>
      <c r="L2055" s="12">
        <f t="shared" si="128"/>
        <v>92625</v>
      </c>
      <c r="M2055" s="12">
        <f t="shared" si="129"/>
        <v>118579.98847499999</v>
      </c>
      <c r="N2055" s="12">
        <f t="shared" si="130"/>
        <v>143335.52025</v>
      </c>
      <c r="O2055" s="20">
        <f t="shared" si="131"/>
        <v>178130.9814375</v>
      </c>
      <c r="P2055" s="2"/>
    </row>
    <row r="2056" spans="1:16" ht="12.75">
      <c r="A2056" s="19" t="s">
        <v>2334</v>
      </c>
      <c r="B2056" s="11" t="s">
        <v>365</v>
      </c>
      <c r="C2056" s="11" t="s">
        <v>2349</v>
      </c>
      <c r="D2056" s="11" t="s">
        <v>4159</v>
      </c>
      <c r="E2056" s="11" t="s">
        <v>1329</v>
      </c>
      <c r="F2056" s="11" t="s">
        <v>320</v>
      </c>
      <c r="G2056" s="12">
        <v>256500</v>
      </c>
      <c r="H2056" s="12">
        <v>288900</v>
      </c>
      <c r="I2056" s="12">
        <v>351000</v>
      </c>
      <c r="J2056" s="12">
        <v>405000</v>
      </c>
      <c r="K2056" s="12">
        <v>270000</v>
      </c>
      <c r="L2056" s="12">
        <f t="shared" si="128"/>
        <v>256500</v>
      </c>
      <c r="M2056" s="12">
        <f t="shared" si="129"/>
        <v>328375.3527</v>
      </c>
      <c r="N2056" s="12">
        <f t="shared" si="130"/>
        <v>396929.13300000003</v>
      </c>
      <c r="O2056" s="20">
        <f t="shared" si="131"/>
        <v>493285.79475</v>
      </c>
      <c r="P2056" s="2"/>
    </row>
    <row r="2057" spans="1:16" ht="12.75">
      <c r="A2057" s="19" t="s">
        <v>2334</v>
      </c>
      <c r="B2057" s="11" t="s">
        <v>367</v>
      </c>
      <c r="C2057" s="11" t="s">
        <v>1238</v>
      </c>
      <c r="D2057" s="11" t="s">
        <v>4159</v>
      </c>
      <c r="E2057" s="11" t="s">
        <v>2350</v>
      </c>
      <c r="F2057" s="11" t="s">
        <v>4169</v>
      </c>
      <c r="G2057" s="12">
        <v>200160</v>
      </c>
      <c r="H2057" s="12">
        <v>256248</v>
      </c>
      <c r="I2057" s="12">
        <v>309744</v>
      </c>
      <c r="J2057" s="12">
        <v>384936</v>
      </c>
      <c r="K2057" s="12">
        <v>111750</v>
      </c>
      <c r="L2057" s="12">
        <f t="shared" si="128"/>
        <v>106162.5</v>
      </c>
      <c r="M2057" s="12">
        <f t="shared" si="129"/>
        <v>135910.90986749998</v>
      </c>
      <c r="N2057" s="12">
        <f t="shared" si="130"/>
        <v>164284.557825</v>
      </c>
      <c r="O2057" s="20">
        <f t="shared" si="131"/>
        <v>204165.50949375</v>
      </c>
      <c r="P2057" s="2"/>
    </row>
    <row r="2058" spans="1:16" ht="12.75">
      <c r="A2058" s="19" t="s">
        <v>2334</v>
      </c>
      <c r="B2058" s="11" t="s">
        <v>369</v>
      </c>
      <c r="C2058" s="11" t="s">
        <v>2351</v>
      </c>
      <c r="D2058" s="11" t="s">
        <v>4159</v>
      </c>
      <c r="E2058" s="11" t="s">
        <v>2352</v>
      </c>
      <c r="F2058" s="11" t="s">
        <v>4170</v>
      </c>
      <c r="G2058" s="12">
        <v>200160</v>
      </c>
      <c r="H2058" s="12">
        <v>256248</v>
      </c>
      <c r="I2058" s="12">
        <v>309744</v>
      </c>
      <c r="J2058" s="12">
        <v>384936</v>
      </c>
      <c r="K2058" s="12">
        <v>88900</v>
      </c>
      <c r="L2058" s="12">
        <f t="shared" si="128"/>
        <v>84455</v>
      </c>
      <c r="M2058" s="12">
        <f t="shared" si="129"/>
        <v>108120.625389</v>
      </c>
      <c r="N2058" s="12">
        <f t="shared" si="130"/>
        <v>130692.59231</v>
      </c>
      <c r="O2058" s="20">
        <f t="shared" si="131"/>
        <v>162418.9153825</v>
      </c>
      <c r="P2058" s="2"/>
    </row>
    <row r="2059" spans="1:16" ht="12.75">
      <c r="A2059" s="19" t="s">
        <v>2334</v>
      </c>
      <c r="B2059" s="11" t="s">
        <v>371</v>
      </c>
      <c r="C2059" s="11" t="s">
        <v>2353</v>
      </c>
      <c r="D2059" s="11" t="s">
        <v>4159</v>
      </c>
      <c r="E2059" s="11" t="s">
        <v>2354</v>
      </c>
      <c r="F2059" s="11" t="s">
        <v>4171</v>
      </c>
      <c r="G2059" s="12">
        <v>200160</v>
      </c>
      <c r="H2059" s="12">
        <v>256248</v>
      </c>
      <c r="I2059" s="12">
        <v>309744</v>
      </c>
      <c r="J2059" s="12">
        <v>384936</v>
      </c>
      <c r="K2059" s="12">
        <v>79750</v>
      </c>
      <c r="L2059" s="12">
        <f t="shared" si="128"/>
        <v>75762.5</v>
      </c>
      <c r="M2059" s="12">
        <f t="shared" si="129"/>
        <v>96992.3495475</v>
      </c>
      <c r="N2059" s="12">
        <f t="shared" si="130"/>
        <v>117241.105025</v>
      </c>
      <c r="O2059" s="20">
        <f t="shared" si="131"/>
        <v>145702.00789375</v>
      </c>
      <c r="P2059" s="2"/>
    </row>
    <row r="2060" spans="1:16" ht="12.75">
      <c r="A2060" s="19" t="s">
        <v>2334</v>
      </c>
      <c r="B2060" s="11" t="s">
        <v>374</v>
      </c>
      <c r="C2060" s="11" t="s">
        <v>602</v>
      </c>
      <c r="D2060" s="11" t="s">
        <v>4159</v>
      </c>
      <c r="E2060" s="11" t="s">
        <v>2355</v>
      </c>
      <c r="F2060" s="11" t="s">
        <v>4172</v>
      </c>
      <c r="G2060" s="12">
        <v>200160</v>
      </c>
      <c r="H2060" s="12">
        <v>256248</v>
      </c>
      <c r="I2060" s="12">
        <v>309744</v>
      </c>
      <c r="J2060" s="12">
        <v>384936</v>
      </c>
      <c r="K2060" s="12">
        <v>90823</v>
      </c>
      <c r="L2060" s="12">
        <f t="shared" si="128"/>
        <v>86281.84999999999</v>
      </c>
      <c r="M2060" s="12">
        <f t="shared" si="129"/>
        <v>110459.38762322998</v>
      </c>
      <c r="N2060" s="12">
        <f t="shared" si="130"/>
        <v>133519.6098017</v>
      </c>
      <c r="O2060" s="20">
        <f t="shared" si="131"/>
        <v>165932.20643177498</v>
      </c>
      <c r="P2060" s="2"/>
    </row>
    <row r="2061" spans="1:16" ht="12.75">
      <c r="A2061" s="19" t="s">
        <v>2334</v>
      </c>
      <c r="B2061" s="11" t="s">
        <v>377</v>
      </c>
      <c r="C2061" s="11" t="s">
        <v>2356</v>
      </c>
      <c r="D2061" s="11" t="s">
        <v>4159</v>
      </c>
      <c r="E2061" s="11" t="s">
        <v>2357</v>
      </c>
      <c r="F2061" s="11" t="s">
        <v>4173</v>
      </c>
      <c r="G2061" s="12">
        <v>226138</v>
      </c>
      <c r="H2061" s="12">
        <v>256248</v>
      </c>
      <c r="I2061" s="12">
        <v>309744</v>
      </c>
      <c r="J2061" s="12">
        <v>384936</v>
      </c>
      <c r="K2061" s="12">
        <v>238040</v>
      </c>
      <c r="L2061" s="12">
        <f t="shared" si="128"/>
        <v>226138</v>
      </c>
      <c r="M2061" s="12">
        <f t="shared" si="129"/>
        <v>289505.4405804</v>
      </c>
      <c r="N2061" s="12">
        <f t="shared" si="130"/>
        <v>349944.484516</v>
      </c>
      <c r="O2061" s="20">
        <f t="shared" si="131"/>
        <v>434895.372527</v>
      </c>
      <c r="P2061" s="2"/>
    </row>
    <row r="2062" spans="1:16" ht="12.75">
      <c r="A2062" s="19" t="s">
        <v>2334</v>
      </c>
      <c r="B2062" s="11" t="s">
        <v>379</v>
      </c>
      <c r="C2062" s="11" t="s">
        <v>2358</v>
      </c>
      <c r="D2062" s="11" t="s">
        <v>4159</v>
      </c>
      <c r="E2062" s="11" t="s">
        <v>2359</v>
      </c>
      <c r="F2062" s="11" t="s">
        <v>4174</v>
      </c>
      <c r="G2062" s="12">
        <v>200160</v>
      </c>
      <c r="H2062" s="12">
        <v>256248</v>
      </c>
      <c r="I2062" s="12">
        <v>309744</v>
      </c>
      <c r="J2062" s="12">
        <v>384936</v>
      </c>
      <c r="K2062" s="12">
        <v>94050</v>
      </c>
      <c r="L2062" s="12">
        <f t="shared" si="128"/>
        <v>89347.5</v>
      </c>
      <c r="M2062" s="12">
        <f t="shared" si="129"/>
        <v>114384.08119049999</v>
      </c>
      <c r="N2062" s="12">
        <f t="shared" si="130"/>
        <v>138263.647995</v>
      </c>
      <c r="O2062" s="20">
        <f t="shared" si="131"/>
        <v>171827.88517125</v>
      </c>
      <c r="P2062" s="2"/>
    </row>
    <row r="2063" spans="1:16" ht="12.75">
      <c r="A2063" s="19" t="s">
        <v>2334</v>
      </c>
      <c r="B2063" s="11" t="s">
        <v>382</v>
      </c>
      <c r="C2063" s="11" t="s">
        <v>2360</v>
      </c>
      <c r="D2063" s="11" t="s">
        <v>4159</v>
      </c>
      <c r="E2063" s="11" t="s">
        <v>2361</v>
      </c>
      <c r="F2063" s="11" t="s">
        <v>4175</v>
      </c>
      <c r="G2063" s="12">
        <v>200160</v>
      </c>
      <c r="H2063" s="12">
        <v>256248</v>
      </c>
      <c r="I2063" s="12">
        <v>309744</v>
      </c>
      <c r="J2063" s="12">
        <v>384936</v>
      </c>
      <c r="K2063" s="12">
        <v>99539</v>
      </c>
      <c r="L2063" s="12">
        <f t="shared" si="128"/>
        <v>94562.04999999999</v>
      </c>
      <c r="M2063" s="12">
        <f t="shared" si="129"/>
        <v>121059.83049038997</v>
      </c>
      <c r="N2063" s="12">
        <f t="shared" si="130"/>
        <v>146333.0702581</v>
      </c>
      <c r="O2063" s="20">
        <f t="shared" si="131"/>
        <v>181856.202680075</v>
      </c>
      <c r="P2063" s="2"/>
    </row>
    <row r="2064" spans="1:16" ht="12.75">
      <c r="A2064" s="19" t="s">
        <v>2334</v>
      </c>
      <c r="B2064" s="11" t="s">
        <v>384</v>
      </c>
      <c r="C2064" s="11" t="s">
        <v>1332</v>
      </c>
      <c r="D2064" s="11" t="s">
        <v>4159</v>
      </c>
      <c r="E2064" s="11" t="s">
        <v>2362</v>
      </c>
      <c r="F2064" s="11" t="s">
        <v>4176</v>
      </c>
      <c r="G2064" s="12">
        <v>233700</v>
      </c>
      <c r="H2064" s="12">
        <v>263220</v>
      </c>
      <c r="I2064" s="12">
        <v>319800</v>
      </c>
      <c r="J2064" s="12">
        <v>384936</v>
      </c>
      <c r="K2064" s="12">
        <v>272500</v>
      </c>
      <c r="L2064" s="12">
        <f t="shared" si="128"/>
        <v>258875</v>
      </c>
      <c r="M2064" s="12">
        <f t="shared" si="129"/>
        <v>331415.86522499996</v>
      </c>
      <c r="N2064" s="12">
        <f t="shared" si="130"/>
        <v>400604.40275</v>
      </c>
      <c r="O2064" s="20">
        <f t="shared" si="131"/>
        <v>497853.2558125</v>
      </c>
      <c r="P2064" s="2"/>
    </row>
    <row r="2065" spans="1:16" ht="12.75">
      <c r="A2065" s="19" t="s">
        <v>2334</v>
      </c>
      <c r="B2065" s="11" t="s">
        <v>386</v>
      </c>
      <c r="C2065" s="11" t="s">
        <v>2222</v>
      </c>
      <c r="D2065" s="11" t="s">
        <v>4159</v>
      </c>
      <c r="E2065" s="11" t="s">
        <v>2363</v>
      </c>
      <c r="F2065" s="11" t="s">
        <v>4177</v>
      </c>
      <c r="G2065" s="12">
        <v>200160</v>
      </c>
      <c r="H2065" s="12">
        <v>256248</v>
      </c>
      <c r="I2065" s="12">
        <v>309744</v>
      </c>
      <c r="J2065" s="12">
        <v>384936</v>
      </c>
      <c r="K2065" s="12">
        <v>122800</v>
      </c>
      <c r="L2065" s="12">
        <f t="shared" si="128"/>
        <v>116660</v>
      </c>
      <c r="M2065" s="12">
        <f t="shared" si="129"/>
        <v>149349.975228</v>
      </c>
      <c r="N2065" s="12">
        <f t="shared" si="130"/>
        <v>180529.25012</v>
      </c>
      <c r="O2065" s="20">
        <f t="shared" si="131"/>
        <v>224353.68739</v>
      </c>
      <c r="P2065" s="2"/>
    </row>
    <row r="2066" spans="1:16" ht="12.75">
      <c r="A2066" s="19" t="s">
        <v>2334</v>
      </c>
      <c r="B2066" s="11" t="s">
        <v>389</v>
      </c>
      <c r="C2066" s="11" t="s">
        <v>832</v>
      </c>
      <c r="D2066" s="11" t="s">
        <v>4159</v>
      </c>
      <c r="E2066" s="11" t="s">
        <v>2362</v>
      </c>
      <c r="F2066" s="11" t="s">
        <v>4176</v>
      </c>
      <c r="G2066" s="12">
        <v>233700</v>
      </c>
      <c r="H2066" s="12">
        <v>263220</v>
      </c>
      <c r="I2066" s="12">
        <v>319800</v>
      </c>
      <c r="J2066" s="12">
        <v>384936</v>
      </c>
      <c r="K2066" s="12">
        <v>163000</v>
      </c>
      <c r="L2066" s="12">
        <f t="shared" si="128"/>
        <v>154850</v>
      </c>
      <c r="M2066" s="12">
        <f t="shared" si="129"/>
        <v>198241.41663</v>
      </c>
      <c r="N2066" s="12">
        <f t="shared" si="130"/>
        <v>239627.5877</v>
      </c>
      <c r="O2066" s="20">
        <f t="shared" si="131"/>
        <v>297798.461275</v>
      </c>
      <c r="P2066" s="2"/>
    </row>
    <row r="2067" spans="1:16" ht="12.75">
      <c r="A2067" s="19" t="s">
        <v>2334</v>
      </c>
      <c r="B2067" s="11" t="s">
        <v>391</v>
      </c>
      <c r="C2067" s="11" t="s">
        <v>405</v>
      </c>
      <c r="D2067" s="11" t="s">
        <v>4159</v>
      </c>
      <c r="E2067" s="11" t="s">
        <v>2364</v>
      </c>
      <c r="F2067" s="11" t="s">
        <v>4178</v>
      </c>
      <c r="G2067" s="12">
        <v>200160</v>
      </c>
      <c r="H2067" s="12">
        <v>256248</v>
      </c>
      <c r="I2067" s="12">
        <v>309744</v>
      </c>
      <c r="J2067" s="12">
        <v>384936</v>
      </c>
      <c r="K2067" s="12">
        <v>90000</v>
      </c>
      <c r="L2067" s="12">
        <f t="shared" si="128"/>
        <v>85500</v>
      </c>
      <c r="M2067" s="12">
        <f t="shared" si="129"/>
        <v>109458.4509</v>
      </c>
      <c r="N2067" s="12">
        <f t="shared" si="130"/>
        <v>132309.711</v>
      </c>
      <c r="O2067" s="20">
        <f t="shared" si="131"/>
        <v>164428.59825</v>
      </c>
      <c r="P2067" s="2"/>
    </row>
    <row r="2068" spans="1:16" ht="12.75">
      <c r="A2068" s="19" t="s">
        <v>2334</v>
      </c>
      <c r="B2068" s="11" t="s">
        <v>394</v>
      </c>
      <c r="C2068" s="11" t="s">
        <v>407</v>
      </c>
      <c r="D2068" s="11" t="s">
        <v>4159</v>
      </c>
      <c r="E2068" s="11" t="s">
        <v>2362</v>
      </c>
      <c r="F2068" s="11" t="s">
        <v>4176</v>
      </c>
      <c r="G2068" s="12">
        <v>233700</v>
      </c>
      <c r="H2068" s="12">
        <v>263220</v>
      </c>
      <c r="I2068" s="12">
        <v>319800</v>
      </c>
      <c r="J2068" s="12">
        <v>384936</v>
      </c>
      <c r="K2068" s="12">
        <v>155900</v>
      </c>
      <c r="L2068" s="12">
        <f t="shared" si="128"/>
        <v>148105</v>
      </c>
      <c r="M2068" s="12">
        <f t="shared" si="129"/>
        <v>189606.361059</v>
      </c>
      <c r="N2068" s="12">
        <f t="shared" si="130"/>
        <v>229189.82161</v>
      </c>
      <c r="O2068" s="20">
        <f t="shared" si="131"/>
        <v>284826.8718575</v>
      </c>
      <c r="P2068" s="2"/>
    </row>
    <row r="2069" spans="1:16" ht="12.75">
      <c r="A2069" s="19" t="s">
        <v>2334</v>
      </c>
      <c r="B2069" s="11" t="s">
        <v>397</v>
      </c>
      <c r="C2069" s="11" t="s">
        <v>611</v>
      </c>
      <c r="D2069" s="11" t="s">
        <v>4159</v>
      </c>
      <c r="E2069" s="11" t="s">
        <v>2365</v>
      </c>
      <c r="F2069" s="11" t="s">
        <v>4179</v>
      </c>
      <c r="G2069" s="12">
        <v>200160</v>
      </c>
      <c r="H2069" s="12">
        <v>256248</v>
      </c>
      <c r="I2069" s="12">
        <v>309744</v>
      </c>
      <c r="J2069" s="12">
        <v>384936</v>
      </c>
      <c r="K2069" s="12">
        <v>120800</v>
      </c>
      <c r="L2069" s="12">
        <f t="shared" si="128"/>
        <v>114760</v>
      </c>
      <c r="M2069" s="12">
        <f t="shared" si="129"/>
        <v>146917.56520799999</v>
      </c>
      <c r="N2069" s="12">
        <f t="shared" si="130"/>
        <v>177589.03432</v>
      </c>
      <c r="O2069" s="20">
        <f t="shared" si="131"/>
        <v>220699.71854</v>
      </c>
      <c r="P2069" s="2"/>
    </row>
    <row r="2070" spans="1:16" ht="12.75">
      <c r="A2070" s="19" t="s">
        <v>2334</v>
      </c>
      <c r="B2070" s="11" t="s">
        <v>399</v>
      </c>
      <c r="C2070" s="11" t="s">
        <v>2366</v>
      </c>
      <c r="D2070" s="11" t="s">
        <v>4159</v>
      </c>
      <c r="E2070" s="11" t="s">
        <v>2367</v>
      </c>
      <c r="F2070" s="11" t="s">
        <v>4180</v>
      </c>
      <c r="G2070" s="12">
        <v>200160</v>
      </c>
      <c r="H2070" s="12">
        <v>256248</v>
      </c>
      <c r="I2070" s="12">
        <v>309744</v>
      </c>
      <c r="J2070" s="12">
        <v>384936</v>
      </c>
      <c r="K2070" s="12">
        <v>107337</v>
      </c>
      <c r="L2070" s="12">
        <f t="shared" si="128"/>
        <v>101970.15</v>
      </c>
      <c r="M2070" s="12">
        <f t="shared" si="129"/>
        <v>130543.79715836998</v>
      </c>
      <c r="N2070" s="12">
        <f t="shared" si="130"/>
        <v>157796.9716623</v>
      </c>
      <c r="O2070" s="20">
        <f t="shared" si="131"/>
        <v>196103.027226225</v>
      </c>
      <c r="P2070" s="2"/>
    </row>
    <row r="2071" spans="1:16" ht="12.75">
      <c r="A2071" s="19" t="s">
        <v>2334</v>
      </c>
      <c r="B2071" s="11" t="s">
        <v>401</v>
      </c>
      <c r="C2071" s="11" t="s">
        <v>2368</v>
      </c>
      <c r="D2071" s="11" t="s">
        <v>4159</v>
      </c>
      <c r="E2071" s="11" t="s">
        <v>2357</v>
      </c>
      <c r="F2071" s="11" t="s">
        <v>4173</v>
      </c>
      <c r="G2071" s="12">
        <v>226138</v>
      </c>
      <c r="H2071" s="12">
        <v>256248</v>
      </c>
      <c r="I2071" s="12">
        <v>309744</v>
      </c>
      <c r="J2071" s="12">
        <v>384936</v>
      </c>
      <c r="K2071" s="12">
        <v>238040</v>
      </c>
      <c r="L2071" s="12">
        <f t="shared" si="128"/>
        <v>226138</v>
      </c>
      <c r="M2071" s="12">
        <f t="shared" si="129"/>
        <v>289505.4405804</v>
      </c>
      <c r="N2071" s="12">
        <f t="shared" si="130"/>
        <v>349944.484516</v>
      </c>
      <c r="O2071" s="20">
        <f t="shared" si="131"/>
        <v>434895.372527</v>
      </c>
      <c r="P2071" s="2"/>
    </row>
    <row r="2072" spans="1:16" ht="12.75">
      <c r="A2072" s="19" t="s">
        <v>2334</v>
      </c>
      <c r="B2072" s="11" t="s">
        <v>404</v>
      </c>
      <c r="C2072" s="11" t="s">
        <v>412</v>
      </c>
      <c r="D2072" s="11" t="s">
        <v>4159</v>
      </c>
      <c r="E2072" s="11" t="s">
        <v>2369</v>
      </c>
      <c r="F2072" s="11" t="s">
        <v>4181</v>
      </c>
      <c r="G2072" s="12">
        <v>206150</v>
      </c>
      <c r="H2072" s="12">
        <v>256248</v>
      </c>
      <c r="I2072" s="12">
        <v>309744</v>
      </c>
      <c r="J2072" s="12">
        <v>384936</v>
      </c>
      <c r="K2072" s="12">
        <v>217000</v>
      </c>
      <c r="L2072" s="12">
        <f t="shared" si="128"/>
        <v>206150</v>
      </c>
      <c r="M2072" s="12">
        <f t="shared" si="129"/>
        <v>263916.48717</v>
      </c>
      <c r="N2072" s="12">
        <f t="shared" si="130"/>
        <v>319013.4143</v>
      </c>
      <c r="O2072" s="20">
        <f t="shared" si="131"/>
        <v>396455.620225</v>
      </c>
      <c r="P2072" s="2"/>
    </row>
    <row r="2073" spans="1:16" ht="12.75">
      <c r="A2073" s="19" t="s">
        <v>2334</v>
      </c>
      <c r="B2073" s="11" t="s">
        <v>406</v>
      </c>
      <c r="C2073" s="11" t="s">
        <v>2370</v>
      </c>
      <c r="D2073" s="11" t="s">
        <v>4159</v>
      </c>
      <c r="E2073" s="11" t="s">
        <v>2371</v>
      </c>
      <c r="F2073" s="11" t="s">
        <v>4182</v>
      </c>
      <c r="G2073" s="12">
        <v>200160</v>
      </c>
      <c r="H2073" s="12">
        <v>256248</v>
      </c>
      <c r="I2073" s="12">
        <v>309744</v>
      </c>
      <c r="J2073" s="12">
        <v>384936</v>
      </c>
      <c r="K2073" s="12">
        <v>88071</v>
      </c>
      <c r="L2073" s="12">
        <f t="shared" si="128"/>
        <v>83667.45</v>
      </c>
      <c r="M2073" s="12">
        <f t="shared" si="129"/>
        <v>107112.39143570999</v>
      </c>
      <c r="N2073" s="12">
        <f t="shared" si="130"/>
        <v>129473.8728609</v>
      </c>
      <c r="O2073" s="20">
        <f t="shared" si="131"/>
        <v>160904.345294175</v>
      </c>
      <c r="P2073" s="2"/>
    </row>
    <row r="2074" spans="1:16" ht="12.75">
      <c r="A2074" s="19" t="s">
        <v>2334</v>
      </c>
      <c r="B2074" s="11" t="s">
        <v>408</v>
      </c>
      <c r="C2074" s="11" t="s">
        <v>887</v>
      </c>
      <c r="D2074" s="11" t="s">
        <v>4159</v>
      </c>
      <c r="E2074" s="11" t="s">
        <v>1329</v>
      </c>
      <c r="F2074" s="11" t="s">
        <v>320</v>
      </c>
      <c r="G2074" s="12">
        <v>256500</v>
      </c>
      <c r="H2074" s="12">
        <v>288900</v>
      </c>
      <c r="I2074" s="12">
        <v>351000</v>
      </c>
      <c r="J2074" s="12">
        <v>405000</v>
      </c>
      <c r="K2074" s="12">
        <v>270000</v>
      </c>
      <c r="L2074" s="12">
        <f t="shared" si="128"/>
        <v>256500</v>
      </c>
      <c r="M2074" s="12">
        <f t="shared" si="129"/>
        <v>328375.3527</v>
      </c>
      <c r="N2074" s="12">
        <f t="shared" si="130"/>
        <v>396929.13300000003</v>
      </c>
      <c r="O2074" s="20">
        <f t="shared" si="131"/>
        <v>493285.79475</v>
      </c>
      <c r="P2074" s="2"/>
    </row>
    <row r="2075" spans="1:16" ht="12.75">
      <c r="A2075" s="19" t="s">
        <v>2334</v>
      </c>
      <c r="B2075" s="11" t="s">
        <v>411</v>
      </c>
      <c r="C2075" s="11" t="s">
        <v>1011</v>
      </c>
      <c r="D2075" s="11" t="s">
        <v>4159</v>
      </c>
      <c r="E2075" s="11" t="s">
        <v>2372</v>
      </c>
      <c r="F2075" s="11" t="s">
        <v>4183</v>
      </c>
      <c r="G2075" s="12">
        <v>200160</v>
      </c>
      <c r="H2075" s="12">
        <v>256248</v>
      </c>
      <c r="I2075" s="12">
        <v>309744</v>
      </c>
      <c r="J2075" s="12">
        <v>384936</v>
      </c>
      <c r="K2075" s="12">
        <v>130000</v>
      </c>
      <c r="L2075" s="12">
        <f t="shared" si="128"/>
        <v>123500</v>
      </c>
      <c r="M2075" s="12">
        <f t="shared" si="129"/>
        <v>158106.6513</v>
      </c>
      <c r="N2075" s="12">
        <f t="shared" si="130"/>
        <v>191114.027</v>
      </c>
      <c r="O2075" s="20">
        <f t="shared" si="131"/>
        <v>237507.97525000002</v>
      </c>
      <c r="P2075" s="2"/>
    </row>
    <row r="2076" spans="1:16" ht="12.75">
      <c r="A2076" s="19" t="s">
        <v>2334</v>
      </c>
      <c r="B2076" s="11" t="s">
        <v>414</v>
      </c>
      <c r="C2076" s="11" t="s">
        <v>1253</v>
      </c>
      <c r="D2076" s="11" t="s">
        <v>4159</v>
      </c>
      <c r="E2076" s="11" t="s">
        <v>350</v>
      </c>
      <c r="F2076" s="13"/>
      <c r="G2076" s="12">
        <v>200160</v>
      </c>
      <c r="H2076" s="12">
        <v>256248</v>
      </c>
      <c r="I2076" s="12">
        <v>309744</v>
      </c>
      <c r="J2076" s="12">
        <v>384936</v>
      </c>
      <c r="K2076" s="12">
        <v>76000</v>
      </c>
      <c r="L2076" s="12">
        <f t="shared" si="128"/>
        <v>72200</v>
      </c>
      <c r="M2076" s="12">
        <f t="shared" si="129"/>
        <v>92431.58076</v>
      </c>
      <c r="N2076" s="12">
        <f t="shared" si="130"/>
        <v>111728.2004</v>
      </c>
      <c r="O2076" s="20">
        <f t="shared" si="131"/>
        <v>138850.8163</v>
      </c>
      <c r="P2076" s="2"/>
    </row>
    <row r="2077" spans="1:16" ht="12.75">
      <c r="A2077" s="19" t="s">
        <v>2334</v>
      </c>
      <c r="B2077" s="11" t="s">
        <v>416</v>
      </c>
      <c r="C2077" s="11" t="s">
        <v>1344</v>
      </c>
      <c r="D2077" s="11" t="s">
        <v>4159</v>
      </c>
      <c r="E2077" s="11" t="s">
        <v>350</v>
      </c>
      <c r="F2077" s="13"/>
      <c r="G2077" s="12">
        <v>200160</v>
      </c>
      <c r="H2077" s="12">
        <v>256248</v>
      </c>
      <c r="I2077" s="12">
        <v>309744</v>
      </c>
      <c r="J2077" s="12">
        <v>384936</v>
      </c>
      <c r="K2077" s="12">
        <v>76374</v>
      </c>
      <c r="L2077" s="12">
        <f t="shared" si="128"/>
        <v>72555.3</v>
      </c>
      <c r="M2077" s="12">
        <f t="shared" si="129"/>
        <v>92886.44143374</v>
      </c>
      <c r="N2077" s="12">
        <f t="shared" si="130"/>
        <v>112278.0207546</v>
      </c>
      <c r="O2077" s="20">
        <f t="shared" si="131"/>
        <v>139534.10847495002</v>
      </c>
      <c r="P2077" s="2"/>
    </row>
    <row r="2078" spans="1:16" ht="12.75">
      <c r="A2078" s="19" t="s">
        <v>2334</v>
      </c>
      <c r="B2078" s="11" t="s">
        <v>418</v>
      </c>
      <c r="C2078" s="11" t="s">
        <v>417</v>
      </c>
      <c r="D2078" s="11" t="s">
        <v>4159</v>
      </c>
      <c r="E2078" s="11" t="s">
        <v>350</v>
      </c>
      <c r="F2078" s="13"/>
      <c r="G2078" s="12">
        <v>200160</v>
      </c>
      <c r="H2078" s="12">
        <v>256248</v>
      </c>
      <c r="I2078" s="12">
        <v>309744</v>
      </c>
      <c r="J2078" s="12">
        <v>384936</v>
      </c>
      <c r="K2078" s="12">
        <v>102000</v>
      </c>
      <c r="L2078" s="12">
        <f t="shared" si="128"/>
        <v>96900</v>
      </c>
      <c r="M2078" s="12">
        <f t="shared" si="129"/>
        <v>124052.91101999999</v>
      </c>
      <c r="N2078" s="12">
        <f t="shared" si="130"/>
        <v>149951.0058</v>
      </c>
      <c r="O2078" s="20">
        <f t="shared" si="131"/>
        <v>186352.41135</v>
      </c>
      <c r="P2078" s="2"/>
    </row>
    <row r="2079" spans="1:16" ht="12.75">
      <c r="A2079" s="19" t="s">
        <v>2334</v>
      </c>
      <c r="B2079" s="11" t="s">
        <v>420</v>
      </c>
      <c r="C2079" s="11" t="s">
        <v>2373</v>
      </c>
      <c r="D2079" s="11" t="s">
        <v>4159</v>
      </c>
      <c r="E2079" s="11" t="s">
        <v>350</v>
      </c>
      <c r="F2079" s="13"/>
      <c r="G2079" s="12">
        <v>200160</v>
      </c>
      <c r="H2079" s="12">
        <v>256248</v>
      </c>
      <c r="I2079" s="12">
        <v>309744</v>
      </c>
      <c r="J2079" s="12">
        <v>384936</v>
      </c>
      <c r="K2079" s="12">
        <v>88000</v>
      </c>
      <c r="L2079" s="12">
        <f t="shared" si="128"/>
        <v>83600</v>
      </c>
      <c r="M2079" s="12">
        <f t="shared" si="129"/>
        <v>107026.04087999999</v>
      </c>
      <c r="N2079" s="12">
        <f t="shared" si="130"/>
        <v>129369.4952</v>
      </c>
      <c r="O2079" s="20">
        <f t="shared" si="131"/>
        <v>160774.6294</v>
      </c>
      <c r="P2079" s="2"/>
    </row>
    <row r="2080" spans="1:16" ht="12.75">
      <c r="A2080" s="19" t="s">
        <v>2334</v>
      </c>
      <c r="B2080" s="11" t="s">
        <v>423</v>
      </c>
      <c r="C2080" s="11" t="s">
        <v>2374</v>
      </c>
      <c r="D2080" s="11" t="s">
        <v>4159</v>
      </c>
      <c r="E2080" s="11" t="s">
        <v>350</v>
      </c>
      <c r="F2080" s="13"/>
      <c r="G2080" s="12">
        <v>200160</v>
      </c>
      <c r="H2080" s="12">
        <v>256248</v>
      </c>
      <c r="I2080" s="12">
        <v>309744</v>
      </c>
      <c r="J2080" s="12">
        <v>384936</v>
      </c>
      <c r="K2080" s="12">
        <v>107566</v>
      </c>
      <c r="L2080" s="12">
        <f t="shared" si="128"/>
        <v>102187.7</v>
      </c>
      <c r="M2080" s="12">
        <f t="shared" si="129"/>
        <v>130822.30810565999</v>
      </c>
      <c r="N2080" s="12">
        <f t="shared" si="130"/>
        <v>158133.6263714</v>
      </c>
      <c r="O2080" s="20">
        <f t="shared" si="131"/>
        <v>196521.40665955</v>
      </c>
      <c r="P2080" s="2"/>
    </row>
    <row r="2081" spans="1:16" ht="12.75">
      <c r="A2081" s="19" t="s">
        <v>2334</v>
      </c>
      <c r="B2081" s="11" t="s">
        <v>425</v>
      </c>
      <c r="C2081" s="11" t="s">
        <v>897</v>
      </c>
      <c r="D2081" s="11" t="s">
        <v>4159</v>
      </c>
      <c r="E2081" s="11" t="s">
        <v>350</v>
      </c>
      <c r="F2081" s="13"/>
      <c r="G2081" s="12">
        <v>200160</v>
      </c>
      <c r="H2081" s="12">
        <v>256248</v>
      </c>
      <c r="I2081" s="12">
        <v>309744</v>
      </c>
      <c r="J2081" s="12">
        <v>384936</v>
      </c>
      <c r="K2081" s="12">
        <v>123506</v>
      </c>
      <c r="L2081" s="12">
        <f t="shared" si="128"/>
        <v>117330.7</v>
      </c>
      <c r="M2081" s="12">
        <f t="shared" si="129"/>
        <v>150208.61596506</v>
      </c>
      <c r="N2081" s="12">
        <f t="shared" si="130"/>
        <v>181567.1462974</v>
      </c>
      <c r="O2081" s="20">
        <f t="shared" si="131"/>
        <v>225643.53839405</v>
      </c>
      <c r="P2081" s="2"/>
    </row>
    <row r="2082" spans="1:16" ht="12.75">
      <c r="A2082" s="19" t="s">
        <v>2334</v>
      </c>
      <c r="B2082" s="11" t="s">
        <v>427</v>
      </c>
      <c r="C2082" s="11" t="s">
        <v>1817</v>
      </c>
      <c r="D2082" s="11" t="s">
        <v>4159</v>
      </c>
      <c r="E2082" s="11" t="s">
        <v>2375</v>
      </c>
      <c r="F2082" s="11" t="s">
        <v>4184</v>
      </c>
      <c r="G2082" s="12">
        <v>200160</v>
      </c>
      <c r="H2082" s="12">
        <v>256248</v>
      </c>
      <c r="I2082" s="12">
        <v>309744</v>
      </c>
      <c r="J2082" s="12">
        <v>384936</v>
      </c>
      <c r="K2082" s="12">
        <v>103000</v>
      </c>
      <c r="L2082" s="12">
        <f t="shared" si="128"/>
        <v>97850</v>
      </c>
      <c r="M2082" s="12">
        <f t="shared" si="129"/>
        <v>125269.11602999999</v>
      </c>
      <c r="N2082" s="12">
        <f t="shared" si="130"/>
        <v>151421.11370000002</v>
      </c>
      <c r="O2082" s="20">
        <f t="shared" si="131"/>
        <v>188179.395775</v>
      </c>
      <c r="P2082" s="2"/>
    </row>
    <row r="2083" spans="1:16" ht="12.75">
      <c r="A2083" s="19" t="s">
        <v>2334</v>
      </c>
      <c r="B2083" s="11" t="s">
        <v>429</v>
      </c>
      <c r="C2083" s="11" t="s">
        <v>421</v>
      </c>
      <c r="D2083" s="11" t="s">
        <v>4159</v>
      </c>
      <c r="E2083" s="11" t="s">
        <v>350</v>
      </c>
      <c r="F2083" s="13"/>
      <c r="G2083" s="12">
        <v>200160</v>
      </c>
      <c r="H2083" s="12">
        <v>256248</v>
      </c>
      <c r="I2083" s="12">
        <v>309744</v>
      </c>
      <c r="J2083" s="12">
        <v>384936</v>
      </c>
      <c r="K2083" s="12">
        <v>72500</v>
      </c>
      <c r="L2083" s="12">
        <f t="shared" si="128"/>
        <v>68875</v>
      </c>
      <c r="M2083" s="12">
        <f t="shared" si="129"/>
        <v>88174.863225</v>
      </c>
      <c r="N2083" s="12">
        <f t="shared" si="130"/>
        <v>106582.82275</v>
      </c>
      <c r="O2083" s="20">
        <f t="shared" si="131"/>
        <v>132456.3708125</v>
      </c>
      <c r="P2083" s="2"/>
    </row>
    <row r="2084" spans="1:16" ht="12.75">
      <c r="A2084" s="19" t="s">
        <v>2334</v>
      </c>
      <c r="B2084" s="11" t="s">
        <v>432</v>
      </c>
      <c r="C2084" s="11" t="s">
        <v>424</v>
      </c>
      <c r="D2084" s="11" t="s">
        <v>4159</v>
      </c>
      <c r="E2084" s="11" t="s">
        <v>2376</v>
      </c>
      <c r="F2084" s="11" t="s">
        <v>4185</v>
      </c>
      <c r="G2084" s="12">
        <v>200160</v>
      </c>
      <c r="H2084" s="12">
        <v>256248</v>
      </c>
      <c r="I2084" s="12">
        <v>309744</v>
      </c>
      <c r="J2084" s="12">
        <v>384936</v>
      </c>
      <c r="K2084" s="12">
        <v>85633</v>
      </c>
      <c r="L2084" s="12">
        <f t="shared" si="128"/>
        <v>81351.34999999999</v>
      </c>
      <c r="M2084" s="12">
        <f t="shared" si="129"/>
        <v>104147.28362132997</v>
      </c>
      <c r="N2084" s="12">
        <f t="shared" si="130"/>
        <v>125889.74980069998</v>
      </c>
      <c r="O2084" s="20">
        <f t="shared" si="131"/>
        <v>156450.157266025</v>
      </c>
      <c r="P2084" s="2"/>
    </row>
    <row r="2085" spans="1:16" ht="12.75">
      <c r="A2085" s="19" t="s">
        <v>2334</v>
      </c>
      <c r="B2085" s="11" t="s">
        <v>435</v>
      </c>
      <c r="C2085" s="11" t="s">
        <v>1265</v>
      </c>
      <c r="D2085" s="11" t="s">
        <v>4159</v>
      </c>
      <c r="E2085" s="11" t="s">
        <v>2377</v>
      </c>
      <c r="F2085" s="11" t="s">
        <v>4186</v>
      </c>
      <c r="G2085" s="12">
        <v>200160</v>
      </c>
      <c r="H2085" s="12">
        <v>256248</v>
      </c>
      <c r="I2085" s="12">
        <v>309744</v>
      </c>
      <c r="J2085" s="12">
        <v>384936</v>
      </c>
      <c r="K2085" s="12">
        <v>110000</v>
      </c>
      <c r="L2085" s="12">
        <f t="shared" si="128"/>
        <v>104500</v>
      </c>
      <c r="M2085" s="12">
        <f t="shared" si="129"/>
        <v>133782.55109999998</v>
      </c>
      <c r="N2085" s="12">
        <f t="shared" si="130"/>
        <v>161711.869</v>
      </c>
      <c r="O2085" s="20">
        <f t="shared" si="131"/>
        <v>200968.28675</v>
      </c>
      <c r="P2085" s="2"/>
    </row>
    <row r="2086" spans="1:16" ht="12.75">
      <c r="A2086" s="19" t="s">
        <v>2334</v>
      </c>
      <c r="B2086" s="11" t="s">
        <v>438</v>
      </c>
      <c r="C2086" s="11" t="s">
        <v>695</v>
      </c>
      <c r="D2086" s="11" t="s">
        <v>4159</v>
      </c>
      <c r="E2086" s="11" t="s">
        <v>2357</v>
      </c>
      <c r="F2086" s="11" t="s">
        <v>4173</v>
      </c>
      <c r="G2086" s="12">
        <v>226138</v>
      </c>
      <c r="H2086" s="12">
        <v>256248</v>
      </c>
      <c r="I2086" s="12">
        <v>309744</v>
      </c>
      <c r="J2086" s="12">
        <v>384936</v>
      </c>
      <c r="K2086" s="12">
        <v>238040</v>
      </c>
      <c r="L2086" s="12">
        <f t="shared" si="128"/>
        <v>226138</v>
      </c>
      <c r="M2086" s="12">
        <f t="shared" si="129"/>
        <v>289505.4405804</v>
      </c>
      <c r="N2086" s="12">
        <f t="shared" si="130"/>
        <v>349944.484516</v>
      </c>
      <c r="O2086" s="20">
        <f t="shared" si="131"/>
        <v>434895.372527</v>
      </c>
      <c r="P2086" s="2"/>
    </row>
    <row r="2087" spans="1:16" ht="12.75">
      <c r="A2087" s="19" t="s">
        <v>2334</v>
      </c>
      <c r="B2087" s="11" t="s">
        <v>440</v>
      </c>
      <c r="C2087" s="11" t="s">
        <v>430</v>
      </c>
      <c r="D2087" s="11" t="s">
        <v>4159</v>
      </c>
      <c r="E2087" s="11" t="s">
        <v>1562</v>
      </c>
      <c r="F2087" s="11" t="s">
        <v>3849</v>
      </c>
      <c r="G2087" s="12">
        <v>200160</v>
      </c>
      <c r="H2087" s="12">
        <v>256248</v>
      </c>
      <c r="I2087" s="12">
        <v>309744</v>
      </c>
      <c r="J2087" s="12">
        <v>384936</v>
      </c>
      <c r="K2087" s="12">
        <v>93881</v>
      </c>
      <c r="L2087" s="12">
        <f t="shared" si="128"/>
        <v>89186.95</v>
      </c>
      <c r="M2087" s="12">
        <f t="shared" si="129"/>
        <v>114178.54254380999</v>
      </c>
      <c r="N2087" s="12">
        <f t="shared" si="130"/>
        <v>138015.1997599</v>
      </c>
      <c r="O2087" s="20">
        <f t="shared" si="131"/>
        <v>171519.124803425</v>
      </c>
      <c r="P2087" s="2"/>
    </row>
    <row r="2088" spans="1:16" ht="12.75">
      <c r="A2088" s="19" t="s">
        <v>2334</v>
      </c>
      <c r="B2088" s="11" t="s">
        <v>443</v>
      </c>
      <c r="C2088" s="11" t="s">
        <v>2378</v>
      </c>
      <c r="D2088" s="11" t="s">
        <v>4159</v>
      </c>
      <c r="E2088" s="11" t="s">
        <v>2362</v>
      </c>
      <c r="F2088" s="11" t="s">
        <v>4176</v>
      </c>
      <c r="G2088" s="12">
        <v>233700</v>
      </c>
      <c r="H2088" s="12">
        <v>263220</v>
      </c>
      <c r="I2088" s="12">
        <v>319800</v>
      </c>
      <c r="J2088" s="12">
        <v>384936</v>
      </c>
      <c r="K2088" s="12">
        <v>143000</v>
      </c>
      <c r="L2088" s="12">
        <f t="shared" si="128"/>
        <v>135850</v>
      </c>
      <c r="M2088" s="12">
        <f t="shared" si="129"/>
        <v>173917.31642999998</v>
      </c>
      <c r="N2088" s="12">
        <f t="shared" si="130"/>
        <v>210225.4297</v>
      </c>
      <c r="O2088" s="20">
        <f t="shared" si="131"/>
        <v>261258.77277500002</v>
      </c>
      <c r="P2088" s="2"/>
    </row>
    <row r="2089" spans="1:16" ht="12.75">
      <c r="A2089" s="19" t="s">
        <v>2334</v>
      </c>
      <c r="B2089" s="11" t="s">
        <v>445</v>
      </c>
      <c r="C2089" s="11" t="s">
        <v>627</v>
      </c>
      <c r="D2089" s="11" t="s">
        <v>4159</v>
      </c>
      <c r="E2089" s="11" t="s">
        <v>2379</v>
      </c>
      <c r="F2089" s="11" t="s">
        <v>4187</v>
      </c>
      <c r="G2089" s="12">
        <v>200160</v>
      </c>
      <c r="H2089" s="12">
        <v>256248</v>
      </c>
      <c r="I2089" s="12">
        <v>309744</v>
      </c>
      <c r="J2089" s="12">
        <v>384936</v>
      </c>
      <c r="K2089" s="12">
        <v>97000</v>
      </c>
      <c r="L2089" s="12">
        <f t="shared" si="128"/>
        <v>92150</v>
      </c>
      <c r="M2089" s="12">
        <f t="shared" si="129"/>
        <v>117971.88596999999</v>
      </c>
      <c r="N2089" s="12">
        <f t="shared" si="130"/>
        <v>142600.4663</v>
      </c>
      <c r="O2089" s="20">
        <f t="shared" si="131"/>
        <v>177217.489225</v>
      </c>
      <c r="P2089" s="2"/>
    </row>
    <row r="2090" spans="1:16" ht="12.75">
      <c r="A2090" s="19" t="s">
        <v>2334</v>
      </c>
      <c r="B2090" s="11" t="s">
        <v>447</v>
      </c>
      <c r="C2090" s="11" t="s">
        <v>2380</v>
      </c>
      <c r="D2090" s="11" t="s">
        <v>4159</v>
      </c>
      <c r="E2090" s="11" t="s">
        <v>2357</v>
      </c>
      <c r="F2090" s="11" t="s">
        <v>4173</v>
      </c>
      <c r="G2090" s="12">
        <v>226138</v>
      </c>
      <c r="H2090" s="12">
        <v>256248</v>
      </c>
      <c r="I2090" s="12">
        <v>309744</v>
      </c>
      <c r="J2090" s="12">
        <v>384936</v>
      </c>
      <c r="K2090" s="12">
        <v>238040</v>
      </c>
      <c r="L2090" s="12">
        <f t="shared" si="128"/>
        <v>226138</v>
      </c>
      <c r="M2090" s="12">
        <f t="shared" si="129"/>
        <v>289505.4405804</v>
      </c>
      <c r="N2090" s="12">
        <f t="shared" si="130"/>
        <v>349944.484516</v>
      </c>
      <c r="O2090" s="20">
        <f t="shared" si="131"/>
        <v>434895.372527</v>
      </c>
      <c r="P2090" s="2"/>
    </row>
    <row r="2091" spans="1:16" ht="12.75">
      <c r="A2091" s="19" t="s">
        <v>2334</v>
      </c>
      <c r="B2091" s="11" t="s">
        <v>449</v>
      </c>
      <c r="C2091" s="11" t="s">
        <v>1434</v>
      </c>
      <c r="D2091" s="11" t="s">
        <v>4159</v>
      </c>
      <c r="E2091" s="11" t="s">
        <v>2365</v>
      </c>
      <c r="F2091" s="11" t="s">
        <v>4179</v>
      </c>
      <c r="G2091" s="12">
        <v>200160</v>
      </c>
      <c r="H2091" s="12">
        <v>256248</v>
      </c>
      <c r="I2091" s="12">
        <v>309744</v>
      </c>
      <c r="J2091" s="12">
        <v>384936</v>
      </c>
      <c r="K2091" s="12">
        <v>117900</v>
      </c>
      <c r="L2091" s="12">
        <f t="shared" si="128"/>
        <v>112005</v>
      </c>
      <c r="M2091" s="12">
        <f t="shared" si="129"/>
        <v>143390.570679</v>
      </c>
      <c r="N2091" s="12">
        <f t="shared" si="130"/>
        <v>173325.72141</v>
      </c>
      <c r="O2091" s="20">
        <f t="shared" si="131"/>
        <v>215401.46370750002</v>
      </c>
      <c r="P2091" s="2"/>
    </row>
    <row r="2092" spans="1:16" ht="12.75">
      <c r="A2092" s="19" t="s">
        <v>2334</v>
      </c>
      <c r="B2092" s="11" t="s">
        <v>452</v>
      </c>
      <c r="C2092" s="11" t="s">
        <v>444</v>
      </c>
      <c r="D2092" s="11" t="s">
        <v>4159</v>
      </c>
      <c r="E2092" s="11" t="s">
        <v>2362</v>
      </c>
      <c r="F2092" s="11" t="s">
        <v>4176</v>
      </c>
      <c r="G2092" s="12">
        <v>233700</v>
      </c>
      <c r="H2092" s="12">
        <v>263220</v>
      </c>
      <c r="I2092" s="12">
        <v>319800</v>
      </c>
      <c r="J2092" s="12">
        <v>384936</v>
      </c>
      <c r="K2092" s="12">
        <v>145000</v>
      </c>
      <c r="L2092" s="12">
        <f t="shared" si="128"/>
        <v>137750</v>
      </c>
      <c r="M2092" s="12">
        <f t="shared" si="129"/>
        <v>176349.72645</v>
      </c>
      <c r="N2092" s="12">
        <f t="shared" si="130"/>
        <v>213165.6455</v>
      </c>
      <c r="O2092" s="20">
        <f t="shared" si="131"/>
        <v>264912.741625</v>
      </c>
      <c r="P2092" s="2"/>
    </row>
    <row r="2093" spans="1:16" ht="12.75">
      <c r="A2093" s="19" t="s">
        <v>2334</v>
      </c>
      <c r="B2093" s="11" t="s">
        <v>455</v>
      </c>
      <c r="C2093" s="11" t="s">
        <v>2381</v>
      </c>
      <c r="D2093" s="11" t="s">
        <v>4159</v>
      </c>
      <c r="E2093" s="11" t="s">
        <v>2382</v>
      </c>
      <c r="F2093" s="11" t="s">
        <v>4188</v>
      </c>
      <c r="G2093" s="12">
        <v>200160</v>
      </c>
      <c r="H2093" s="12">
        <v>256248</v>
      </c>
      <c r="I2093" s="12">
        <v>309744</v>
      </c>
      <c r="J2093" s="12">
        <v>384936</v>
      </c>
      <c r="K2093" s="12">
        <v>97500</v>
      </c>
      <c r="L2093" s="12">
        <f t="shared" si="128"/>
        <v>92625</v>
      </c>
      <c r="M2093" s="12">
        <f t="shared" si="129"/>
        <v>118579.98847499999</v>
      </c>
      <c r="N2093" s="12">
        <f t="shared" si="130"/>
        <v>143335.52025</v>
      </c>
      <c r="O2093" s="20">
        <f t="shared" si="131"/>
        <v>178130.9814375</v>
      </c>
      <c r="P2093" s="2"/>
    </row>
    <row r="2094" spans="1:16" ht="12.75">
      <c r="A2094" s="19" t="s">
        <v>2334</v>
      </c>
      <c r="B2094" s="11" t="s">
        <v>457</v>
      </c>
      <c r="C2094" s="11" t="s">
        <v>448</v>
      </c>
      <c r="D2094" s="11" t="s">
        <v>4159</v>
      </c>
      <c r="E2094" s="11" t="s">
        <v>2383</v>
      </c>
      <c r="F2094" s="11" t="s">
        <v>4189</v>
      </c>
      <c r="G2094" s="12">
        <v>200160</v>
      </c>
      <c r="H2094" s="12">
        <v>256248</v>
      </c>
      <c r="I2094" s="12">
        <v>309744</v>
      </c>
      <c r="J2094" s="12">
        <v>384936</v>
      </c>
      <c r="K2094" s="12">
        <v>85000</v>
      </c>
      <c r="L2094" s="12">
        <f t="shared" si="128"/>
        <v>80750</v>
      </c>
      <c r="M2094" s="12">
        <f t="shared" si="129"/>
        <v>103377.42584999999</v>
      </c>
      <c r="N2094" s="12">
        <f t="shared" si="130"/>
        <v>124959.1715</v>
      </c>
      <c r="O2094" s="20">
        <f t="shared" si="131"/>
        <v>155293.676125</v>
      </c>
      <c r="P2094" s="2"/>
    </row>
    <row r="2095" spans="1:16" ht="12.75">
      <c r="A2095" s="19" t="s">
        <v>2334</v>
      </c>
      <c r="B2095" s="11" t="s">
        <v>459</v>
      </c>
      <c r="C2095" s="11" t="s">
        <v>2384</v>
      </c>
      <c r="D2095" s="11" t="s">
        <v>4159</v>
      </c>
      <c r="E2095" s="11" t="s">
        <v>2357</v>
      </c>
      <c r="F2095" s="11" t="s">
        <v>4173</v>
      </c>
      <c r="G2095" s="12">
        <v>226138</v>
      </c>
      <c r="H2095" s="12">
        <v>256248</v>
      </c>
      <c r="I2095" s="12">
        <v>309744</v>
      </c>
      <c r="J2095" s="12">
        <v>384936</v>
      </c>
      <c r="K2095" s="12">
        <v>238040</v>
      </c>
      <c r="L2095" s="12">
        <f t="shared" si="128"/>
        <v>226138</v>
      </c>
      <c r="M2095" s="12">
        <f t="shared" si="129"/>
        <v>289505.4405804</v>
      </c>
      <c r="N2095" s="12">
        <f t="shared" si="130"/>
        <v>349944.484516</v>
      </c>
      <c r="O2095" s="20">
        <f t="shared" si="131"/>
        <v>434895.372527</v>
      </c>
      <c r="P2095" s="2"/>
    </row>
    <row r="2096" spans="1:16" ht="12.75">
      <c r="A2096" s="19" t="s">
        <v>2334</v>
      </c>
      <c r="B2096" s="11" t="s">
        <v>461</v>
      </c>
      <c r="C2096" s="11" t="s">
        <v>2385</v>
      </c>
      <c r="D2096" s="11" t="s">
        <v>4159</v>
      </c>
      <c r="E2096" s="11" t="s">
        <v>350</v>
      </c>
      <c r="F2096" s="13"/>
      <c r="G2096" s="12">
        <v>200160</v>
      </c>
      <c r="H2096" s="12">
        <v>256248</v>
      </c>
      <c r="I2096" s="12">
        <v>309744</v>
      </c>
      <c r="J2096" s="12">
        <v>384936</v>
      </c>
      <c r="K2096" s="12">
        <v>80044</v>
      </c>
      <c r="L2096" s="12">
        <f t="shared" si="128"/>
        <v>76041.8</v>
      </c>
      <c r="M2096" s="12">
        <f t="shared" si="129"/>
        <v>97349.91382044</v>
      </c>
      <c r="N2096" s="12">
        <f t="shared" si="130"/>
        <v>117673.31674760001</v>
      </c>
      <c r="O2096" s="20">
        <f t="shared" si="131"/>
        <v>146239.1413147</v>
      </c>
      <c r="P2096" s="2"/>
    </row>
    <row r="2097" spans="1:16" ht="12.75">
      <c r="A2097" s="19" t="s">
        <v>2334</v>
      </c>
      <c r="B2097" s="11" t="s">
        <v>463</v>
      </c>
      <c r="C2097" s="11" t="s">
        <v>1286</v>
      </c>
      <c r="D2097" s="11" t="s">
        <v>4159</v>
      </c>
      <c r="E2097" s="11" t="s">
        <v>2386</v>
      </c>
      <c r="F2097" s="11" t="s">
        <v>4190</v>
      </c>
      <c r="G2097" s="12">
        <v>200160</v>
      </c>
      <c r="H2097" s="12">
        <v>256248</v>
      </c>
      <c r="I2097" s="12">
        <v>309744</v>
      </c>
      <c r="J2097" s="12">
        <v>384936</v>
      </c>
      <c r="K2097" s="12">
        <v>233650</v>
      </c>
      <c r="L2097" s="12">
        <f t="shared" si="128"/>
        <v>221967.5</v>
      </c>
      <c r="M2097" s="12">
        <f t="shared" si="129"/>
        <v>284166.3005865</v>
      </c>
      <c r="N2097" s="12">
        <f t="shared" si="130"/>
        <v>343490.71083500003</v>
      </c>
      <c r="O2097" s="20">
        <f t="shared" si="131"/>
        <v>426874.91090125</v>
      </c>
      <c r="P2097" s="2"/>
    </row>
    <row r="2098" spans="1:16" ht="12.75">
      <c r="A2098" s="19" t="s">
        <v>2334</v>
      </c>
      <c r="B2098" s="11" t="s">
        <v>465</v>
      </c>
      <c r="C2098" s="11" t="s">
        <v>1364</v>
      </c>
      <c r="D2098" s="11" t="s">
        <v>4159</v>
      </c>
      <c r="E2098" s="11" t="s">
        <v>2369</v>
      </c>
      <c r="F2098" s="11" t="s">
        <v>4181</v>
      </c>
      <c r="G2098" s="12">
        <v>206150</v>
      </c>
      <c r="H2098" s="12">
        <v>256248</v>
      </c>
      <c r="I2098" s="12">
        <v>309744</v>
      </c>
      <c r="J2098" s="12">
        <v>384936</v>
      </c>
      <c r="K2098" s="12">
        <v>217000</v>
      </c>
      <c r="L2098" s="12">
        <f t="shared" si="128"/>
        <v>206150</v>
      </c>
      <c r="M2098" s="12">
        <f t="shared" si="129"/>
        <v>263916.48717</v>
      </c>
      <c r="N2098" s="12">
        <f t="shared" si="130"/>
        <v>319013.4143</v>
      </c>
      <c r="O2098" s="20">
        <f t="shared" si="131"/>
        <v>396455.620225</v>
      </c>
      <c r="P2098" s="2"/>
    </row>
    <row r="2099" spans="1:16" ht="12.75">
      <c r="A2099" s="19" t="s">
        <v>2334</v>
      </c>
      <c r="B2099" s="11" t="s">
        <v>468</v>
      </c>
      <c r="C2099" s="11" t="s">
        <v>456</v>
      </c>
      <c r="D2099" s="11" t="s">
        <v>4159</v>
      </c>
      <c r="E2099" s="11" t="s">
        <v>350</v>
      </c>
      <c r="F2099" s="13"/>
      <c r="G2099" s="12">
        <v>200160</v>
      </c>
      <c r="H2099" s="12">
        <v>256248</v>
      </c>
      <c r="I2099" s="12">
        <v>309744</v>
      </c>
      <c r="J2099" s="12">
        <v>384936</v>
      </c>
      <c r="K2099" s="12">
        <v>71672</v>
      </c>
      <c r="L2099" s="12">
        <f t="shared" si="128"/>
        <v>68088.4</v>
      </c>
      <c r="M2099" s="12">
        <f t="shared" si="129"/>
        <v>87167.84547671999</v>
      </c>
      <c r="N2099" s="12">
        <f t="shared" si="130"/>
        <v>105365.57340879999</v>
      </c>
      <c r="O2099" s="20">
        <f t="shared" si="131"/>
        <v>130943.62770859999</v>
      </c>
      <c r="P2099" s="2"/>
    </row>
    <row r="2100" spans="1:16" ht="12.75">
      <c r="A2100" s="19" t="s">
        <v>2334</v>
      </c>
      <c r="B2100" s="11" t="s">
        <v>470</v>
      </c>
      <c r="C2100" s="11" t="s">
        <v>458</v>
      </c>
      <c r="D2100" s="11" t="s">
        <v>4159</v>
      </c>
      <c r="E2100" s="11" t="s">
        <v>2369</v>
      </c>
      <c r="F2100" s="11" t="s">
        <v>4181</v>
      </c>
      <c r="G2100" s="12">
        <v>206150</v>
      </c>
      <c r="H2100" s="12">
        <v>256248</v>
      </c>
      <c r="I2100" s="12">
        <v>309744</v>
      </c>
      <c r="J2100" s="12">
        <v>384936</v>
      </c>
      <c r="K2100" s="12">
        <v>217000</v>
      </c>
      <c r="L2100" s="12">
        <f t="shared" si="128"/>
        <v>206150</v>
      </c>
      <c r="M2100" s="12">
        <f t="shared" si="129"/>
        <v>263916.48717</v>
      </c>
      <c r="N2100" s="12">
        <f t="shared" si="130"/>
        <v>319013.4143</v>
      </c>
      <c r="O2100" s="20">
        <f t="shared" si="131"/>
        <v>396455.620225</v>
      </c>
      <c r="P2100" s="2"/>
    </row>
    <row r="2101" spans="1:16" ht="12.75">
      <c r="A2101" s="19" t="s">
        <v>2334</v>
      </c>
      <c r="B2101" s="11" t="s">
        <v>473</v>
      </c>
      <c r="C2101" s="11" t="s">
        <v>460</v>
      </c>
      <c r="D2101" s="11" t="s">
        <v>4159</v>
      </c>
      <c r="E2101" s="11" t="s">
        <v>350</v>
      </c>
      <c r="F2101" s="13"/>
      <c r="G2101" s="12">
        <v>200160</v>
      </c>
      <c r="H2101" s="12">
        <v>256248</v>
      </c>
      <c r="I2101" s="12">
        <v>309744</v>
      </c>
      <c r="J2101" s="12">
        <v>384936</v>
      </c>
      <c r="K2101" s="12">
        <v>76603</v>
      </c>
      <c r="L2101" s="12">
        <f t="shared" si="128"/>
        <v>72772.84999999999</v>
      </c>
      <c r="M2101" s="12">
        <f t="shared" si="129"/>
        <v>93164.95238102999</v>
      </c>
      <c r="N2101" s="12">
        <f t="shared" si="130"/>
        <v>112614.67546369998</v>
      </c>
      <c r="O2101" s="20">
        <f t="shared" si="131"/>
        <v>139952.48790827498</v>
      </c>
      <c r="P2101" s="2"/>
    </row>
    <row r="2102" spans="1:16" ht="12.75">
      <c r="A2102" s="19" t="s">
        <v>2334</v>
      </c>
      <c r="B2102" s="11" t="s">
        <v>475</v>
      </c>
      <c r="C2102" s="11" t="s">
        <v>2387</v>
      </c>
      <c r="D2102" s="11" t="s">
        <v>4159</v>
      </c>
      <c r="E2102" s="11" t="s">
        <v>2362</v>
      </c>
      <c r="F2102" s="11" t="s">
        <v>4176</v>
      </c>
      <c r="G2102" s="12">
        <v>233700</v>
      </c>
      <c r="H2102" s="12">
        <v>263220</v>
      </c>
      <c r="I2102" s="12">
        <v>319800</v>
      </c>
      <c r="J2102" s="12">
        <v>384936</v>
      </c>
      <c r="K2102" s="12">
        <v>107410</v>
      </c>
      <c r="L2102" s="12">
        <f t="shared" si="128"/>
        <v>102039.5</v>
      </c>
      <c r="M2102" s="12">
        <f t="shared" si="129"/>
        <v>130632.58012409999</v>
      </c>
      <c r="N2102" s="12">
        <f t="shared" si="130"/>
        <v>157904.289539</v>
      </c>
      <c r="O2102" s="20">
        <f t="shared" si="131"/>
        <v>196236.39708925</v>
      </c>
      <c r="P2102" s="2"/>
    </row>
    <row r="2103" spans="1:16" ht="12.75">
      <c r="A2103" s="19" t="s">
        <v>2334</v>
      </c>
      <c r="B2103" s="11" t="s">
        <v>477</v>
      </c>
      <c r="C2103" s="11" t="s">
        <v>2388</v>
      </c>
      <c r="D2103" s="11" t="s">
        <v>4159</v>
      </c>
      <c r="E2103" s="11" t="s">
        <v>2389</v>
      </c>
      <c r="F2103" s="11" t="s">
        <v>4191</v>
      </c>
      <c r="G2103" s="12">
        <v>200160</v>
      </c>
      <c r="H2103" s="12">
        <v>256248</v>
      </c>
      <c r="I2103" s="12">
        <v>309744</v>
      </c>
      <c r="J2103" s="12">
        <v>384936</v>
      </c>
      <c r="K2103" s="12">
        <v>105000</v>
      </c>
      <c r="L2103" s="12">
        <f t="shared" si="128"/>
        <v>99750</v>
      </c>
      <c r="M2103" s="12">
        <f t="shared" si="129"/>
        <v>127701.52604999999</v>
      </c>
      <c r="N2103" s="12">
        <f t="shared" si="130"/>
        <v>154361.3295</v>
      </c>
      <c r="O2103" s="20">
        <f t="shared" si="131"/>
        <v>191833.36462500002</v>
      </c>
      <c r="P2103" s="2"/>
    </row>
    <row r="2104" spans="1:16" ht="12.75">
      <c r="A2104" s="19" t="s">
        <v>2334</v>
      </c>
      <c r="B2104" s="11" t="s">
        <v>479</v>
      </c>
      <c r="C2104" s="11" t="s">
        <v>1367</v>
      </c>
      <c r="D2104" s="11" t="s">
        <v>4159</v>
      </c>
      <c r="E2104" s="11" t="s">
        <v>350</v>
      </c>
      <c r="F2104" s="13"/>
      <c r="G2104" s="12">
        <v>200160</v>
      </c>
      <c r="H2104" s="12">
        <v>256248</v>
      </c>
      <c r="I2104" s="12">
        <v>309744</v>
      </c>
      <c r="J2104" s="12">
        <v>384936</v>
      </c>
      <c r="K2104" s="12">
        <v>101832</v>
      </c>
      <c r="L2104" s="12">
        <f t="shared" si="128"/>
        <v>96740.4</v>
      </c>
      <c r="M2104" s="12">
        <f t="shared" si="129"/>
        <v>123848.58857831998</v>
      </c>
      <c r="N2104" s="12">
        <f t="shared" si="130"/>
        <v>149704.0276728</v>
      </c>
      <c r="O2104" s="20">
        <f t="shared" si="131"/>
        <v>186045.47796659998</v>
      </c>
      <c r="P2104" s="2"/>
    </row>
    <row r="2105" spans="1:16" ht="12.75">
      <c r="A2105" s="19" t="s">
        <v>2334</v>
      </c>
      <c r="B2105" s="11" t="s">
        <v>482</v>
      </c>
      <c r="C2105" s="11" t="s">
        <v>1522</v>
      </c>
      <c r="D2105" s="11" t="s">
        <v>4159</v>
      </c>
      <c r="E2105" s="11" t="s">
        <v>2365</v>
      </c>
      <c r="F2105" s="11" t="s">
        <v>4179</v>
      </c>
      <c r="G2105" s="12">
        <v>200160</v>
      </c>
      <c r="H2105" s="12">
        <v>256248</v>
      </c>
      <c r="I2105" s="12">
        <v>309744</v>
      </c>
      <c r="J2105" s="12">
        <v>384936</v>
      </c>
      <c r="K2105" s="12">
        <v>122950</v>
      </c>
      <c r="L2105" s="12">
        <f t="shared" si="128"/>
        <v>116802.5</v>
      </c>
      <c r="M2105" s="12">
        <f t="shared" si="129"/>
        <v>149532.40597949998</v>
      </c>
      <c r="N2105" s="12">
        <f t="shared" si="130"/>
        <v>180749.766305</v>
      </c>
      <c r="O2105" s="20">
        <f t="shared" si="131"/>
        <v>224627.73505375002</v>
      </c>
      <c r="P2105" s="2"/>
    </row>
    <row r="2106" spans="1:16" ht="12.75">
      <c r="A2106" s="19" t="s">
        <v>2334</v>
      </c>
      <c r="B2106" s="11" t="s">
        <v>484</v>
      </c>
      <c r="C2106" s="11" t="s">
        <v>1072</v>
      </c>
      <c r="D2106" s="11" t="s">
        <v>4159</v>
      </c>
      <c r="E2106" s="11" t="s">
        <v>350</v>
      </c>
      <c r="F2106" s="13"/>
      <c r="G2106" s="12">
        <v>200160</v>
      </c>
      <c r="H2106" s="12">
        <v>256248</v>
      </c>
      <c r="I2106" s="12">
        <v>309744</v>
      </c>
      <c r="J2106" s="12">
        <v>384936</v>
      </c>
      <c r="K2106" s="12">
        <v>72000</v>
      </c>
      <c r="L2106" s="12">
        <f t="shared" si="128"/>
        <v>68400</v>
      </c>
      <c r="M2106" s="12">
        <f t="shared" si="129"/>
        <v>87566.76071999999</v>
      </c>
      <c r="N2106" s="12">
        <f t="shared" si="130"/>
        <v>105847.7688</v>
      </c>
      <c r="O2106" s="20">
        <f t="shared" si="131"/>
        <v>131542.8786</v>
      </c>
      <c r="P2106" s="2"/>
    </row>
    <row r="2107" spans="1:16" ht="12.75">
      <c r="A2107" s="19" t="s">
        <v>2334</v>
      </c>
      <c r="B2107" s="11" t="s">
        <v>486</v>
      </c>
      <c r="C2107" s="11" t="s">
        <v>462</v>
      </c>
      <c r="D2107" s="11" t="s">
        <v>4159</v>
      </c>
      <c r="E2107" s="11" t="s">
        <v>350</v>
      </c>
      <c r="F2107" s="13"/>
      <c r="G2107" s="12">
        <v>200160</v>
      </c>
      <c r="H2107" s="12">
        <v>256248</v>
      </c>
      <c r="I2107" s="12">
        <v>309744</v>
      </c>
      <c r="J2107" s="12">
        <v>384936</v>
      </c>
      <c r="K2107" s="12">
        <v>97360</v>
      </c>
      <c r="L2107" s="12">
        <f t="shared" si="128"/>
        <v>92492</v>
      </c>
      <c r="M2107" s="12">
        <f t="shared" si="129"/>
        <v>118409.7197736</v>
      </c>
      <c r="N2107" s="12">
        <f t="shared" si="130"/>
        <v>143129.705144</v>
      </c>
      <c r="O2107" s="20">
        <f t="shared" si="131"/>
        <v>177875.203618</v>
      </c>
      <c r="P2107" s="2"/>
    </row>
    <row r="2108" spans="1:16" ht="12.75">
      <c r="A2108" s="19" t="s">
        <v>2334</v>
      </c>
      <c r="B2108" s="11" t="s">
        <v>488</v>
      </c>
      <c r="C2108" s="11" t="s">
        <v>2390</v>
      </c>
      <c r="D2108" s="11" t="s">
        <v>4159</v>
      </c>
      <c r="E2108" s="11" t="s">
        <v>2362</v>
      </c>
      <c r="F2108" s="11" t="s">
        <v>4176</v>
      </c>
      <c r="G2108" s="12">
        <v>233700</v>
      </c>
      <c r="H2108" s="12">
        <v>263220</v>
      </c>
      <c r="I2108" s="12">
        <v>319800</v>
      </c>
      <c r="J2108" s="12">
        <v>384936</v>
      </c>
      <c r="K2108" s="12">
        <v>140000</v>
      </c>
      <c r="L2108" s="12">
        <f t="shared" si="128"/>
        <v>133000</v>
      </c>
      <c r="M2108" s="12">
        <f t="shared" si="129"/>
        <v>170268.7014</v>
      </c>
      <c r="N2108" s="12">
        <f t="shared" si="130"/>
        <v>205815.106</v>
      </c>
      <c r="O2108" s="20">
        <f t="shared" si="131"/>
        <v>255777.8195</v>
      </c>
      <c r="P2108" s="2"/>
    </row>
    <row r="2109" spans="1:16" ht="12.75">
      <c r="A2109" s="19" t="s">
        <v>2334</v>
      </c>
      <c r="B2109" s="11" t="s">
        <v>490</v>
      </c>
      <c r="C2109" s="11" t="s">
        <v>466</v>
      </c>
      <c r="D2109" s="11" t="s">
        <v>4159</v>
      </c>
      <c r="E2109" s="11" t="s">
        <v>350</v>
      </c>
      <c r="F2109" s="13"/>
      <c r="G2109" s="12">
        <v>200160</v>
      </c>
      <c r="H2109" s="12">
        <v>256248</v>
      </c>
      <c r="I2109" s="12">
        <v>309744</v>
      </c>
      <c r="J2109" s="12">
        <v>384936</v>
      </c>
      <c r="K2109" s="12">
        <v>83450</v>
      </c>
      <c r="L2109" s="12">
        <f t="shared" si="128"/>
        <v>79277.5</v>
      </c>
      <c r="M2109" s="12">
        <f t="shared" si="129"/>
        <v>101492.3080845</v>
      </c>
      <c r="N2109" s="12">
        <f t="shared" si="130"/>
        <v>122680.504255</v>
      </c>
      <c r="O2109" s="20">
        <f t="shared" si="131"/>
        <v>152461.85026625</v>
      </c>
      <c r="P2109" s="2"/>
    </row>
    <row r="2110" spans="1:16" ht="12.75">
      <c r="A2110" s="19" t="s">
        <v>2334</v>
      </c>
      <c r="B2110" s="11" t="s">
        <v>492</v>
      </c>
      <c r="C2110" s="11" t="s">
        <v>2391</v>
      </c>
      <c r="D2110" s="11" t="s">
        <v>4159</v>
      </c>
      <c r="E2110" s="11" t="s">
        <v>2392</v>
      </c>
      <c r="F2110" s="11" t="s">
        <v>4192</v>
      </c>
      <c r="G2110" s="12">
        <v>250800</v>
      </c>
      <c r="H2110" s="12">
        <v>282480</v>
      </c>
      <c r="I2110" s="12">
        <v>343200</v>
      </c>
      <c r="J2110" s="12">
        <v>396000</v>
      </c>
      <c r="K2110" s="12">
        <v>264000</v>
      </c>
      <c r="L2110" s="12">
        <f t="shared" si="128"/>
        <v>250800</v>
      </c>
      <c r="M2110" s="12">
        <f t="shared" si="129"/>
        <v>321078.12263999996</v>
      </c>
      <c r="N2110" s="12">
        <f t="shared" si="130"/>
        <v>388108.4856</v>
      </c>
      <c r="O2110" s="20">
        <f t="shared" si="131"/>
        <v>482323.8882</v>
      </c>
      <c r="P2110" s="2"/>
    </row>
    <row r="2111" spans="1:16" ht="12.75">
      <c r="A2111" s="19" t="s">
        <v>2334</v>
      </c>
      <c r="B2111" s="11" t="s">
        <v>651</v>
      </c>
      <c r="C2111" s="11" t="s">
        <v>2393</v>
      </c>
      <c r="D2111" s="11" t="s">
        <v>4159</v>
      </c>
      <c r="E2111" s="11" t="s">
        <v>2369</v>
      </c>
      <c r="F2111" s="11" t="s">
        <v>4181</v>
      </c>
      <c r="G2111" s="12">
        <v>206150</v>
      </c>
      <c r="H2111" s="12">
        <v>256248</v>
      </c>
      <c r="I2111" s="12">
        <v>309744</v>
      </c>
      <c r="J2111" s="12">
        <v>384936</v>
      </c>
      <c r="K2111" s="12">
        <v>217000</v>
      </c>
      <c r="L2111" s="12">
        <f t="shared" si="128"/>
        <v>206150</v>
      </c>
      <c r="M2111" s="12">
        <f t="shared" si="129"/>
        <v>263916.48717</v>
      </c>
      <c r="N2111" s="12">
        <f t="shared" si="130"/>
        <v>319013.4143</v>
      </c>
      <c r="O2111" s="20">
        <f t="shared" si="131"/>
        <v>396455.620225</v>
      </c>
      <c r="P2111" s="2"/>
    </row>
    <row r="2112" spans="1:16" ht="12.75">
      <c r="A2112" s="19" t="s">
        <v>2334</v>
      </c>
      <c r="B2112" s="11" t="s">
        <v>653</v>
      </c>
      <c r="C2112" s="11" t="s">
        <v>923</v>
      </c>
      <c r="D2112" s="11" t="s">
        <v>4159</v>
      </c>
      <c r="E2112" s="11" t="s">
        <v>350</v>
      </c>
      <c r="F2112" s="13"/>
      <c r="G2112" s="12">
        <v>200160</v>
      </c>
      <c r="H2112" s="12">
        <v>256248</v>
      </c>
      <c r="I2112" s="12">
        <v>309744</v>
      </c>
      <c r="J2112" s="12">
        <v>384936</v>
      </c>
      <c r="K2112" s="12">
        <v>106992</v>
      </c>
      <c r="L2112" s="12">
        <f t="shared" si="128"/>
        <v>101642.4</v>
      </c>
      <c r="M2112" s="12">
        <f t="shared" si="129"/>
        <v>130124.20642991998</v>
      </c>
      <c r="N2112" s="12">
        <f t="shared" si="130"/>
        <v>157289.7844368</v>
      </c>
      <c r="O2112" s="20">
        <f t="shared" si="131"/>
        <v>195472.7175996</v>
      </c>
      <c r="P2112" s="2"/>
    </row>
    <row r="2113" spans="1:16" ht="12.75">
      <c r="A2113" s="19" t="s">
        <v>2334</v>
      </c>
      <c r="B2113" s="11" t="s">
        <v>655</v>
      </c>
      <c r="C2113" s="11" t="s">
        <v>1293</v>
      </c>
      <c r="D2113" s="11" t="s">
        <v>4159</v>
      </c>
      <c r="E2113" s="11" t="s">
        <v>2394</v>
      </c>
      <c r="F2113" s="11" t="s">
        <v>4193</v>
      </c>
      <c r="G2113" s="12">
        <v>200160</v>
      </c>
      <c r="H2113" s="12">
        <v>256248</v>
      </c>
      <c r="I2113" s="12">
        <v>309744</v>
      </c>
      <c r="J2113" s="12">
        <v>384936</v>
      </c>
      <c r="K2113" s="12">
        <v>104000</v>
      </c>
      <c r="L2113" s="12">
        <f t="shared" si="128"/>
        <v>98800</v>
      </c>
      <c r="M2113" s="12">
        <f t="shared" si="129"/>
        <v>126485.32104</v>
      </c>
      <c r="N2113" s="12">
        <f t="shared" si="130"/>
        <v>152891.2216</v>
      </c>
      <c r="O2113" s="20">
        <f t="shared" si="131"/>
        <v>190006.3802</v>
      </c>
      <c r="P2113" s="2"/>
    </row>
    <row r="2114" spans="1:16" ht="12.75">
      <c r="A2114" s="19" t="s">
        <v>2334</v>
      </c>
      <c r="B2114" s="11" t="s">
        <v>658</v>
      </c>
      <c r="C2114" s="11" t="s">
        <v>2395</v>
      </c>
      <c r="D2114" s="11" t="s">
        <v>4159</v>
      </c>
      <c r="E2114" s="11" t="s">
        <v>2396</v>
      </c>
      <c r="F2114" s="11" t="s">
        <v>4194</v>
      </c>
      <c r="G2114" s="12">
        <v>200160</v>
      </c>
      <c r="H2114" s="12">
        <v>256248</v>
      </c>
      <c r="I2114" s="12">
        <v>309744</v>
      </c>
      <c r="J2114" s="12">
        <v>384936</v>
      </c>
      <c r="K2114" s="12">
        <v>109750</v>
      </c>
      <c r="L2114" s="12">
        <f t="shared" si="128"/>
        <v>104262.5</v>
      </c>
      <c r="M2114" s="12">
        <f t="shared" si="129"/>
        <v>133478.4998475</v>
      </c>
      <c r="N2114" s="12">
        <f t="shared" si="130"/>
        <v>161344.342025</v>
      </c>
      <c r="O2114" s="20">
        <f t="shared" si="131"/>
        <v>200511.54064375002</v>
      </c>
      <c r="P2114" s="2"/>
    </row>
    <row r="2115" spans="1:16" ht="12.75">
      <c r="A2115" s="19" t="s">
        <v>2334</v>
      </c>
      <c r="B2115" s="11" t="s">
        <v>660</v>
      </c>
      <c r="C2115" s="11" t="s">
        <v>2397</v>
      </c>
      <c r="D2115" s="11" t="s">
        <v>4159</v>
      </c>
      <c r="E2115" s="11" t="s">
        <v>2398</v>
      </c>
      <c r="F2115" s="11" t="s">
        <v>4195</v>
      </c>
      <c r="G2115" s="12">
        <v>200160</v>
      </c>
      <c r="H2115" s="12">
        <v>256248</v>
      </c>
      <c r="I2115" s="12">
        <v>309744</v>
      </c>
      <c r="J2115" s="12">
        <v>384936</v>
      </c>
      <c r="K2115" s="12">
        <v>98000</v>
      </c>
      <c r="L2115" s="12">
        <f t="shared" si="128"/>
        <v>93100</v>
      </c>
      <c r="M2115" s="12">
        <f t="shared" si="129"/>
        <v>119188.09098</v>
      </c>
      <c r="N2115" s="12">
        <f t="shared" si="130"/>
        <v>144070.5742</v>
      </c>
      <c r="O2115" s="20">
        <f t="shared" si="131"/>
        <v>179044.47365</v>
      </c>
      <c r="P2115" s="2"/>
    </row>
    <row r="2116" spans="1:16" ht="12.75">
      <c r="A2116" s="19" t="s">
        <v>2334</v>
      </c>
      <c r="B2116" s="11" t="s">
        <v>661</v>
      </c>
      <c r="C2116" s="11" t="s">
        <v>2399</v>
      </c>
      <c r="D2116" s="11" t="s">
        <v>4159</v>
      </c>
      <c r="E2116" s="11" t="s">
        <v>2400</v>
      </c>
      <c r="F2116" s="11" t="s">
        <v>4196</v>
      </c>
      <c r="G2116" s="12">
        <v>200160</v>
      </c>
      <c r="H2116" s="12">
        <v>256248</v>
      </c>
      <c r="I2116" s="12">
        <v>309744</v>
      </c>
      <c r="J2116" s="12">
        <v>384936</v>
      </c>
      <c r="K2116" s="12">
        <v>53000</v>
      </c>
      <c r="L2116" s="12">
        <f aca="true" t="shared" si="132" ref="L2116:L2179">K2116*95%</f>
        <v>50350</v>
      </c>
      <c r="M2116" s="12">
        <f aca="true" t="shared" si="133" ref="M2116:M2179">L2116*1.2802158</f>
        <v>64458.865529999995</v>
      </c>
      <c r="N2116" s="12">
        <f aca="true" t="shared" si="134" ref="N2116:N2179">L2116*1.547482</f>
        <v>77915.7187</v>
      </c>
      <c r="O2116" s="20">
        <f aca="true" t="shared" si="135" ref="O2116:O2179">L2116*1.9231415</f>
        <v>96830.17452500001</v>
      </c>
      <c r="P2116" s="2"/>
    </row>
    <row r="2117" spans="1:16" ht="12.75">
      <c r="A2117" s="19" t="s">
        <v>2334</v>
      </c>
      <c r="B2117" s="11" t="s">
        <v>664</v>
      </c>
      <c r="C2117" s="11" t="s">
        <v>179</v>
      </c>
      <c r="D2117" s="11" t="s">
        <v>4159</v>
      </c>
      <c r="E2117" s="11" t="s">
        <v>2401</v>
      </c>
      <c r="F2117" s="11" t="s">
        <v>4197</v>
      </c>
      <c r="G2117" s="12">
        <v>200160</v>
      </c>
      <c r="H2117" s="12">
        <v>256248</v>
      </c>
      <c r="I2117" s="12">
        <v>309744</v>
      </c>
      <c r="J2117" s="12">
        <v>384936</v>
      </c>
      <c r="K2117" s="12">
        <v>107681</v>
      </c>
      <c r="L2117" s="12">
        <f t="shared" si="132"/>
        <v>102296.95</v>
      </c>
      <c r="M2117" s="12">
        <f t="shared" si="133"/>
        <v>130962.17168180998</v>
      </c>
      <c r="N2117" s="12">
        <f t="shared" si="134"/>
        <v>158302.6887799</v>
      </c>
      <c r="O2117" s="20">
        <f t="shared" si="135"/>
        <v>196731.509868425</v>
      </c>
      <c r="P2117" s="2"/>
    </row>
    <row r="2118" spans="1:16" ht="12.75">
      <c r="A2118" s="19" t="s">
        <v>2334</v>
      </c>
      <c r="B2118" s="11" t="s">
        <v>666</v>
      </c>
      <c r="C2118" s="11" t="s">
        <v>476</v>
      </c>
      <c r="D2118" s="11" t="s">
        <v>4159</v>
      </c>
      <c r="E2118" s="11" t="s">
        <v>2402</v>
      </c>
      <c r="F2118" s="11" t="s">
        <v>4198</v>
      </c>
      <c r="G2118" s="12">
        <v>200160</v>
      </c>
      <c r="H2118" s="12">
        <v>256248</v>
      </c>
      <c r="I2118" s="12">
        <v>309744</v>
      </c>
      <c r="J2118" s="12">
        <v>384936</v>
      </c>
      <c r="K2118" s="12">
        <v>116000</v>
      </c>
      <c r="L2118" s="12">
        <f t="shared" si="132"/>
        <v>110200</v>
      </c>
      <c r="M2118" s="12">
        <f t="shared" si="133"/>
        <v>141079.78115999998</v>
      </c>
      <c r="N2118" s="12">
        <f t="shared" si="134"/>
        <v>170532.5164</v>
      </c>
      <c r="O2118" s="20">
        <f t="shared" si="135"/>
        <v>211930.1933</v>
      </c>
      <c r="P2118" s="2"/>
    </row>
    <row r="2119" spans="1:16" ht="12.75">
      <c r="A2119" s="19" t="s">
        <v>2334</v>
      </c>
      <c r="B2119" s="11" t="s">
        <v>1016</v>
      </c>
      <c r="C2119" s="11" t="s">
        <v>1298</v>
      </c>
      <c r="D2119" s="11" t="s">
        <v>4159</v>
      </c>
      <c r="E2119" s="11" t="s">
        <v>2346</v>
      </c>
      <c r="F2119" s="11" t="s">
        <v>4166</v>
      </c>
      <c r="G2119" s="12">
        <v>210900</v>
      </c>
      <c r="H2119" s="12">
        <v>256248</v>
      </c>
      <c r="I2119" s="12">
        <v>309744</v>
      </c>
      <c r="J2119" s="12">
        <v>384936</v>
      </c>
      <c r="K2119" s="12">
        <v>222000</v>
      </c>
      <c r="L2119" s="12">
        <f t="shared" si="132"/>
        <v>210900</v>
      </c>
      <c r="M2119" s="12">
        <f t="shared" si="133"/>
        <v>269997.51222</v>
      </c>
      <c r="N2119" s="12">
        <f t="shared" si="134"/>
        <v>326363.9538</v>
      </c>
      <c r="O2119" s="20">
        <f t="shared" si="135"/>
        <v>405590.54235</v>
      </c>
      <c r="P2119" s="2"/>
    </row>
    <row r="2120" spans="1:16" ht="12.75">
      <c r="A2120" s="19" t="s">
        <v>2334</v>
      </c>
      <c r="B2120" s="11" t="s">
        <v>1017</v>
      </c>
      <c r="C2120" s="11" t="s">
        <v>826</v>
      </c>
      <c r="D2120" s="11" t="s">
        <v>4159</v>
      </c>
      <c r="E2120" s="11" t="s">
        <v>2392</v>
      </c>
      <c r="F2120" s="11" t="s">
        <v>4192</v>
      </c>
      <c r="G2120" s="12">
        <v>250800</v>
      </c>
      <c r="H2120" s="12">
        <v>282480</v>
      </c>
      <c r="I2120" s="12">
        <v>343200</v>
      </c>
      <c r="J2120" s="12">
        <v>396000</v>
      </c>
      <c r="K2120" s="12">
        <v>264000</v>
      </c>
      <c r="L2120" s="12">
        <f t="shared" si="132"/>
        <v>250800</v>
      </c>
      <c r="M2120" s="12">
        <f t="shared" si="133"/>
        <v>321078.12263999996</v>
      </c>
      <c r="N2120" s="12">
        <f t="shared" si="134"/>
        <v>388108.4856</v>
      </c>
      <c r="O2120" s="20">
        <f t="shared" si="135"/>
        <v>482323.8882</v>
      </c>
      <c r="P2120" s="2"/>
    </row>
    <row r="2121" spans="1:16" ht="12.75">
      <c r="A2121" s="19" t="s">
        <v>2334</v>
      </c>
      <c r="B2121" s="11" t="s">
        <v>1019</v>
      </c>
      <c r="C2121" s="11" t="s">
        <v>2403</v>
      </c>
      <c r="D2121" s="11" t="s">
        <v>4159</v>
      </c>
      <c r="E2121" s="11" t="s">
        <v>2382</v>
      </c>
      <c r="F2121" s="11" t="s">
        <v>4188</v>
      </c>
      <c r="G2121" s="12">
        <v>200160</v>
      </c>
      <c r="H2121" s="12">
        <v>256248</v>
      </c>
      <c r="I2121" s="12">
        <v>309744</v>
      </c>
      <c r="J2121" s="12">
        <v>384936</v>
      </c>
      <c r="K2121" s="12">
        <v>95000</v>
      </c>
      <c r="L2121" s="12">
        <f t="shared" si="132"/>
        <v>90250</v>
      </c>
      <c r="M2121" s="12">
        <f t="shared" si="133"/>
        <v>115539.47595</v>
      </c>
      <c r="N2121" s="12">
        <f t="shared" si="134"/>
        <v>139660.2505</v>
      </c>
      <c r="O2121" s="20">
        <f t="shared" si="135"/>
        <v>173563.520375</v>
      </c>
      <c r="P2121" s="2"/>
    </row>
    <row r="2122" spans="1:16" ht="12.75">
      <c r="A2122" s="19" t="s">
        <v>2334</v>
      </c>
      <c r="B2122" s="11" t="s">
        <v>1021</v>
      </c>
      <c r="C2122" s="11" t="s">
        <v>2404</v>
      </c>
      <c r="D2122" s="11" t="s">
        <v>4159</v>
      </c>
      <c r="E2122" s="11" t="s">
        <v>2405</v>
      </c>
      <c r="F2122" s="11" t="s">
        <v>4199</v>
      </c>
      <c r="G2122" s="12">
        <v>200160</v>
      </c>
      <c r="H2122" s="12">
        <v>256248</v>
      </c>
      <c r="I2122" s="12">
        <v>309744</v>
      </c>
      <c r="J2122" s="12">
        <v>384936</v>
      </c>
      <c r="K2122" s="12">
        <v>95000</v>
      </c>
      <c r="L2122" s="12">
        <f t="shared" si="132"/>
        <v>90250</v>
      </c>
      <c r="M2122" s="12">
        <f t="shared" si="133"/>
        <v>115539.47595</v>
      </c>
      <c r="N2122" s="12">
        <f t="shared" si="134"/>
        <v>139660.2505</v>
      </c>
      <c r="O2122" s="20">
        <f t="shared" si="135"/>
        <v>173563.520375</v>
      </c>
      <c r="P2122" s="2"/>
    </row>
    <row r="2123" spans="1:16" ht="12.75">
      <c r="A2123" s="19" t="s">
        <v>2334</v>
      </c>
      <c r="B2123" s="11" t="s">
        <v>1022</v>
      </c>
      <c r="C2123" s="11" t="s">
        <v>656</v>
      </c>
      <c r="D2123" s="11" t="s">
        <v>4159</v>
      </c>
      <c r="E2123" s="11" t="s">
        <v>2362</v>
      </c>
      <c r="F2123" s="11" t="s">
        <v>4176</v>
      </c>
      <c r="G2123" s="12">
        <v>233700</v>
      </c>
      <c r="H2123" s="12">
        <v>263220</v>
      </c>
      <c r="I2123" s="12">
        <v>319800</v>
      </c>
      <c r="J2123" s="12">
        <v>384936</v>
      </c>
      <c r="K2123" s="12">
        <v>185000</v>
      </c>
      <c r="L2123" s="12">
        <f t="shared" si="132"/>
        <v>175750</v>
      </c>
      <c r="M2123" s="12">
        <f t="shared" si="133"/>
        <v>224997.92685</v>
      </c>
      <c r="N2123" s="12">
        <f t="shared" si="134"/>
        <v>271969.9615</v>
      </c>
      <c r="O2123" s="20">
        <f t="shared" si="135"/>
        <v>337992.118625</v>
      </c>
      <c r="P2123" s="2"/>
    </row>
    <row r="2124" spans="1:16" ht="12.75">
      <c r="A2124" s="19" t="s">
        <v>2334</v>
      </c>
      <c r="B2124" s="11" t="s">
        <v>1024</v>
      </c>
      <c r="C2124" s="11" t="s">
        <v>2406</v>
      </c>
      <c r="D2124" s="11" t="s">
        <v>4159</v>
      </c>
      <c r="E2124" s="11" t="s">
        <v>2407</v>
      </c>
      <c r="F2124" s="11" t="s">
        <v>4200</v>
      </c>
      <c r="G2124" s="12">
        <v>200160</v>
      </c>
      <c r="H2124" s="12">
        <v>256248</v>
      </c>
      <c r="I2124" s="12">
        <v>309744</v>
      </c>
      <c r="J2124" s="12">
        <v>384936</v>
      </c>
      <c r="K2124" s="12">
        <v>240400</v>
      </c>
      <c r="L2124" s="12">
        <f t="shared" si="132"/>
        <v>228380</v>
      </c>
      <c r="M2124" s="12">
        <f t="shared" si="133"/>
        <v>292375.684404</v>
      </c>
      <c r="N2124" s="12">
        <f t="shared" si="134"/>
        <v>353413.93916</v>
      </c>
      <c r="O2124" s="20">
        <f t="shared" si="135"/>
        <v>439207.05577000004</v>
      </c>
      <c r="P2124" s="2"/>
    </row>
    <row r="2125" spans="1:16" ht="12.75">
      <c r="A2125" s="19" t="s">
        <v>2334</v>
      </c>
      <c r="B2125" s="11" t="s">
        <v>1026</v>
      </c>
      <c r="C2125" s="11" t="s">
        <v>2408</v>
      </c>
      <c r="D2125" s="11" t="s">
        <v>4159</v>
      </c>
      <c r="E2125" s="11" t="s">
        <v>350</v>
      </c>
      <c r="F2125" s="13"/>
      <c r="G2125" s="12">
        <v>200160</v>
      </c>
      <c r="H2125" s="12">
        <v>256248</v>
      </c>
      <c r="I2125" s="12">
        <v>309744</v>
      </c>
      <c r="J2125" s="12">
        <v>384936</v>
      </c>
      <c r="K2125" s="12">
        <v>80044</v>
      </c>
      <c r="L2125" s="12">
        <f t="shared" si="132"/>
        <v>76041.8</v>
      </c>
      <c r="M2125" s="12">
        <f t="shared" si="133"/>
        <v>97349.91382044</v>
      </c>
      <c r="N2125" s="12">
        <f t="shared" si="134"/>
        <v>117673.31674760001</v>
      </c>
      <c r="O2125" s="20">
        <f t="shared" si="135"/>
        <v>146239.1413147</v>
      </c>
      <c r="P2125" s="2"/>
    </row>
    <row r="2126" spans="1:16" ht="12.75">
      <c r="A2126" s="19" t="s">
        <v>2334</v>
      </c>
      <c r="B2126" s="11" t="s">
        <v>1027</v>
      </c>
      <c r="C2126" s="11" t="s">
        <v>1146</v>
      </c>
      <c r="D2126" s="11" t="s">
        <v>4159</v>
      </c>
      <c r="E2126" s="11" t="s">
        <v>1329</v>
      </c>
      <c r="F2126" s="11" t="s">
        <v>320</v>
      </c>
      <c r="G2126" s="12">
        <v>256500</v>
      </c>
      <c r="H2126" s="12">
        <v>288900</v>
      </c>
      <c r="I2126" s="12">
        <v>351000</v>
      </c>
      <c r="J2126" s="12">
        <v>405000</v>
      </c>
      <c r="K2126" s="12">
        <v>270000</v>
      </c>
      <c r="L2126" s="12">
        <f t="shared" si="132"/>
        <v>256500</v>
      </c>
      <c r="M2126" s="12">
        <f t="shared" si="133"/>
        <v>328375.3527</v>
      </c>
      <c r="N2126" s="12">
        <f t="shared" si="134"/>
        <v>396929.13300000003</v>
      </c>
      <c r="O2126" s="20">
        <f t="shared" si="135"/>
        <v>493285.79475</v>
      </c>
      <c r="P2126" s="2"/>
    </row>
    <row r="2127" spans="1:16" ht="12.75">
      <c r="A2127" s="19" t="s">
        <v>2334</v>
      </c>
      <c r="B2127" s="11" t="s">
        <v>1029</v>
      </c>
      <c r="C2127" s="11" t="s">
        <v>489</v>
      </c>
      <c r="D2127" s="11" t="s">
        <v>4159</v>
      </c>
      <c r="E2127" s="11" t="s">
        <v>2409</v>
      </c>
      <c r="F2127" s="11" t="s">
        <v>4201</v>
      </c>
      <c r="G2127" s="12">
        <v>200160</v>
      </c>
      <c r="H2127" s="12">
        <v>256248</v>
      </c>
      <c r="I2127" s="12">
        <v>309744</v>
      </c>
      <c r="J2127" s="12">
        <v>384936</v>
      </c>
      <c r="K2127" s="12">
        <v>124000</v>
      </c>
      <c r="L2127" s="12">
        <f t="shared" si="132"/>
        <v>117800</v>
      </c>
      <c r="M2127" s="12">
        <f t="shared" si="133"/>
        <v>150809.42124</v>
      </c>
      <c r="N2127" s="12">
        <f t="shared" si="134"/>
        <v>182293.37960000001</v>
      </c>
      <c r="O2127" s="20">
        <f t="shared" si="135"/>
        <v>226546.0687</v>
      </c>
      <c r="P2127" s="2"/>
    </row>
    <row r="2128" spans="1:16" ht="12.75">
      <c r="A2128" s="19" t="s">
        <v>2334</v>
      </c>
      <c r="B2128" s="11" t="s">
        <v>1031</v>
      </c>
      <c r="C2128" s="11" t="s">
        <v>1149</v>
      </c>
      <c r="D2128" s="11" t="s">
        <v>4159</v>
      </c>
      <c r="E2128" s="11" t="s">
        <v>2410</v>
      </c>
      <c r="F2128" s="11" t="s">
        <v>4202</v>
      </c>
      <c r="G2128" s="12">
        <v>200160</v>
      </c>
      <c r="H2128" s="12">
        <v>256248</v>
      </c>
      <c r="I2128" s="12">
        <v>309744</v>
      </c>
      <c r="J2128" s="12">
        <v>384936</v>
      </c>
      <c r="K2128" s="12">
        <v>128500</v>
      </c>
      <c r="L2128" s="12">
        <f t="shared" si="132"/>
        <v>122075</v>
      </c>
      <c r="M2128" s="12">
        <f t="shared" si="133"/>
        <v>156282.34378499998</v>
      </c>
      <c r="N2128" s="12">
        <f t="shared" si="134"/>
        <v>188908.86515</v>
      </c>
      <c r="O2128" s="20">
        <f t="shared" si="135"/>
        <v>234767.4986125</v>
      </c>
      <c r="P2128" s="2"/>
    </row>
    <row r="2129" spans="1:16" ht="12.75">
      <c r="A2129" s="19" t="s">
        <v>2334</v>
      </c>
      <c r="B2129" s="11" t="s">
        <v>1033</v>
      </c>
      <c r="C2129" s="11" t="s">
        <v>2332</v>
      </c>
      <c r="D2129" s="11" t="s">
        <v>4159</v>
      </c>
      <c r="E2129" s="11" t="s">
        <v>350</v>
      </c>
      <c r="F2129" s="13"/>
      <c r="G2129" s="12">
        <v>200160</v>
      </c>
      <c r="H2129" s="12">
        <v>256248</v>
      </c>
      <c r="I2129" s="12">
        <v>309744</v>
      </c>
      <c r="J2129" s="12">
        <v>384936</v>
      </c>
      <c r="K2129" s="12">
        <v>101029</v>
      </c>
      <c r="L2129" s="12">
        <f t="shared" si="132"/>
        <v>95977.54999999999</v>
      </c>
      <c r="M2129" s="12">
        <f t="shared" si="133"/>
        <v>122871.97595528998</v>
      </c>
      <c r="N2129" s="12">
        <f t="shared" si="134"/>
        <v>148523.53102909998</v>
      </c>
      <c r="O2129" s="20">
        <f t="shared" si="135"/>
        <v>184578.40947332498</v>
      </c>
      <c r="P2129" s="2"/>
    </row>
    <row r="2130" spans="1:16" ht="12.75">
      <c r="A2130" s="19" t="s">
        <v>2334</v>
      </c>
      <c r="B2130" s="11" t="s">
        <v>1034</v>
      </c>
      <c r="C2130" s="11" t="s">
        <v>2411</v>
      </c>
      <c r="D2130" s="11" t="s">
        <v>4159</v>
      </c>
      <c r="E2130" s="11" t="s">
        <v>2365</v>
      </c>
      <c r="F2130" s="11" t="s">
        <v>4179</v>
      </c>
      <c r="G2130" s="12">
        <v>200160</v>
      </c>
      <c r="H2130" s="12">
        <v>256248</v>
      </c>
      <c r="I2130" s="12">
        <v>309744</v>
      </c>
      <c r="J2130" s="12">
        <v>384936</v>
      </c>
      <c r="K2130" s="12">
        <v>160400</v>
      </c>
      <c r="L2130" s="12">
        <f t="shared" si="132"/>
        <v>152380</v>
      </c>
      <c r="M2130" s="12">
        <f t="shared" si="133"/>
        <v>195079.283604</v>
      </c>
      <c r="N2130" s="12">
        <f t="shared" si="134"/>
        <v>235805.30716</v>
      </c>
      <c r="O2130" s="20">
        <f t="shared" si="135"/>
        <v>293048.30177</v>
      </c>
      <c r="P2130" s="2"/>
    </row>
    <row r="2131" spans="1:16" ht="12.75">
      <c r="A2131" s="19" t="s">
        <v>2334</v>
      </c>
      <c r="B2131" s="11" t="s">
        <v>1036</v>
      </c>
      <c r="C2131" s="11" t="s">
        <v>2412</v>
      </c>
      <c r="D2131" s="11" t="s">
        <v>4159</v>
      </c>
      <c r="E2131" s="11" t="s">
        <v>350</v>
      </c>
      <c r="F2131" s="13"/>
      <c r="G2131" s="12">
        <v>200160</v>
      </c>
      <c r="H2131" s="12">
        <v>256248</v>
      </c>
      <c r="I2131" s="12">
        <v>309744</v>
      </c>
      <c r="J2131" s="12">
        <v>384936</v>
      </c>
      <c r="K2131" s="12">
        <v>105043</v>
      </c>
      <c r="L2131" s="12">
        <f t="shared" si="132"/>
        <v>99790.84999999999</v>
      </c>
      <c r="M2131" s="12">
        <f t="shared" si="133"/>
        <v>127753.82286542997</v>
      </c>
      <c r="N2131" s="12">
        <f t="shared" si="134"/>
        <v>154424.54413969998</v>
      </c>
      <c r="O2131" s="20">
        <f t="shared" si="135"/>
        <v>191911.924955275</v>
      </c>
      <c r="P2131" s="2"/>
    </row>
    <row r="2132" spans="1:16" ht="12.75">
      <c r="A2132" s="19" t="s">
        <v>2413</v>
      </c>
      <c r="B2132" s="11" t="s">
        <v>334</v>
      </c>
      <c r="C2132" s="11" t="s">
        <v>1396</v>
      </c>
      <c r="D2132" s="11" t="s">
        <v>4203</v>
      </c>
      <c r="E2132" s="11" t="s">
        <v>350</v>
      </c>
      <c r="F2132" s="13"/>
      <c r="G2132" s="12">
        <v>200160</v>
      </c>
      <c r="H2132" s="12">
        <v>256248</v>
      </c>
      <c r="I2132" s="12">
        <v>309744</v>
      </c>
      <c r="J2132" s="12">
        <v>384936</v>
      </c>
      <c r="K2132" s="12">
        <v>63041</v>
      </c>
      <c r="L2132" s="12">
        <f t="shared" si="132"/>
        <v>59888.95</v>
      </c>
      <c r="M2132" s="12">
        <f t="shared" si="133"/>
        <v>76670.78003540999</v>
      </c>
      <c r="N2132" s="12">
        <f t="shared" si="134"/>
        <v>92677.0721239</v>
      </c>
      <c r="O2132" s="20">
        <f t="shared" si="135"/>
        <v>115174.925136425</v>
      </c>
      <c r="P2132" s="2"/>
    </row>
    <row r="2133" spans="1:16" ht="12.75">
      <c r="A2133" s="19" t="s">
        <v>2413</v>
      </c>
      <c r="B2133" s="11" t="s">
        <v>337</v>
      </c>
      <c r="C2133" s="11" t="s">
        <v>2414</v>
      </c>
      <c r="D2133" s="11" t="s">
        <v>4203</v>
      </c>
      <c r="E2133" s="11" t="s">
        <v>350</v>
      </c>
      <c r="F2133" s="13"/>
      <c r="G2133" s="12">
        <v>200160</v>
      </c>
      <c r="H2133" s="12">
        <v>256248</v>
      </c>
      <c r="I2133" s="12">
        <v>309744</v>
      </c>
      <c r="J2133" s="12">
        <v>384936</v>
      </c>
      <c r="K2133" s="12">
        <v>38569</v>
      </c>
      <c r="L2133" s="12">
        <f t="shared" si="132"/>
        <v>36640.549999999996</v>
      </c>
      <c r="M2133" s="12">
        <f t="shared" si="133"/>
        <v>46907.81103068999</v>
      </c>
      <c r="N2133" s="12">
        <f t="shared" si="134"/>
        <v>56700.59159509999</v>
      </c>
      <c r="O2133" s="20">
        <f t="shared" si="135"/>
        <v>70464.962287825</v>
      </c>
      <c r="P2133" s="2"/>
    </row>
    <row r="2134" spans="1:16" ht="12.75">
      <c r="A2134" s="19" t="s">
        <v>2413</v>
      </c>
      <c r="B2134" s="11" t="s">
        <v>340</v>
      </c>
      <c r="C2134" s="11" t="s">
        <v>2415</v>
      </c>
      <c r="D2134" s="11" t="s">
        <v>4203</v>
      </c>
      <c r="E2134" s="11" t="s">
        <v>350</v>
      </c>
      <c r="F2134" s="13"/>
      <c r="G2134" s="12">
        <v>200160</v>
      </c>
      <c r="H2134" s="12">
        <v>256248</v>
      </c>
      <c r="I2134" s="12">
        <v>309744</v>
      </c>
      <c r="J2134" s="12">
        <v>384936</v>
      </c>
      <c r="K2134" s="12">
        <v>71951</v>
      </c>
      <c r="L2134" s="12">
        <f t="shared" si="132"/>
        <v>68353.45</v>
      </c>
      <c r="M2134" s="12">
        <f t="shared" si="133"/>
        <v>87507.16667451</v>
      </c>
      <c r="N2134" s="12">
        <f t="shared" si="134"/>
        <v>105775.7335129</v>
      </c>
      <c r="O2134" s="20">
        <f t="shared" si="135"/>
        <v>131453.356363175</v>
      </c>
      <c r="P2134" s="2"/>
    </row>
    <row r="2135" spans="1:16" ht="12.75">
      <c r="A2135" s="19" t="s">
        <v>2413</v>
      </c>
      <c r="B2135" s="11" t="s">
        <v>343</v>
      </c>
      <c r="C2135" s="11" t="s">
        <v>2416</v>
      </c>
      <c r="D2135" s="11" t="s">
        <v>4203</v>
      </c>
      <c r="E2135" s="11" t="s">
        <v>350</v>
      </c>
      <c r="F2135" s="13"/>
      <c r="G2135" s="12">
        <v>200160</v>
      </c>
      <c r="H2135" s="12">
        <v>256248</v>
      </c>
      <c r="I2135" s="12">
        <v>309744</v>
      </c>
      <c r="J2135" s="12">
        <v>384936</v>
      </c>
      <c r="K2135" s="12">
        <v>77404</v>
      </c>
      <c r="L2135" s="12">
        <f t="shared" si="132"/>
        <v>73533.8</v>
      </c>
      <c r="M2135" s="12">
        <f t="shared" si="133"/>
        <v>94139.13259404</v>
      </c>
      <c r="N2135" s="12">
        <f t="shared" si="134"/>
        <v>113792.23189160001</v>
      </c>
      <c r="O2135" s="20">
        <f t="shared" si="135"/>
        <v>141415.9024327</v>
      </c>
      <c r="P2135" s="2"/>
    </row>
    <row r="2136" spans="1:16" ht="12.75">
      <c r="A2136" s="19" t="s">
        <v>2413</v>
      </c>
      <c r="B2136" s="11" t="s">
        <v>346</v>
      </c>
      <c r="C2136" s="11" t="s">
        <v>2417</v>
      </c>
      <c r="D2136" s="11" t="s">
        <v>4203</v>
      </c>
      <c r="E2136" s="11" t="s">
        <v>2418</v>
      </c>
      <c r="F2136" s="11" t="s">
        <v>4204</v>
      </c>
      <c r="G2136" s="12">
        <v>200160</v>
      </c>
      <c r="H2136" s="12">
        <v>256248</v>
      </c>
      <c r="I2136" s="12">
        <v>309744</v>
      </c>
      <c r="J2136" s="12">
        <v>384936</v>
      </c>
      <c r="K2136" s="12">
        <v>76872</v>
      </c>
      <c r="L2136" s="12">
        <f t="shared" si="132"/>
        <v>73028.4</v>
      </c>
      <c r="M2136" s="12">
        <f t="shared" si="133"/>
        <v>93492.11152871998</v>
      </c>
      <c r="N2136" s="12">
        <f t="shared" si="134"/>
        <v>113010.13448879999</v>
      </c>
      <c r="O2136" s="20">
        <f t="shared" si="135"/>
        <v>140443.9467186</v>
      </c>
      <c r="P2136" s="2"/>
    </row>
    <row r="2137" spans="1:16" ht="12.75">
      <c r="A2137" s="19" t="s">
        <v>2413</v>
      </c>
      <c r="B2137" s="11" t="s">
        <v>348</v>
      </c>
      <c r="C2137" s="11" t="s">
        <v>1184</v>
      </c>
      <c r="D2137" s="11" t="s">
        <v>4203</v>
      </c>
      <c r="E2137" s="11" t="s">
        <v>350</v>
      </c>
      <c r="F2137" s="13"/>
      <c r="G2137" s="12">
        <v>200160</v>
      </c>
      <c r="H2137" s="12">
        <v>256248</v>
      </c>
      <c r="I2137" s="12">
        <v>309744</v>
      </c>
      <c r="J2137" s="12">
        <v>384936</v>
      </c>
      <c r="K2137" s="12">
        <v>62110</v>
      </c>
      <c r="L2137" s="12">
        <f t="shared" si="132"/>
        <v>59004.5</v>
      </c>
      <c r="M2137" s="12">
        <f t="shared" si="133"/>
        <v>75538.4931711</v>
      </c>
      <c r="N2137" s="12">
        <f t="shared" si="134"/>
        <v>91308.401669</v>
      </c>
      <c r="O2137" s="20">
        <f t="shared" si="135"/>
        <v>113474.00263675001</v>
      </c>
      <c r="P2137" s="2"/>
    </row>
    <row r="2138" spans="1:16" ht="12.75">
      <c r="A2138" s="19" t="s">
        <v>2413</v>
      </c>
      <c r="B2138" s="11" t="s">
        <v>351</v>
      </c>
      <c r="C2138" s="11" t="s">
        <v>957</v>
      </c>
      <c r="D2138" s="11" t="s">
        <v>4203</v>
      </c>
      <c r="E2138" s="11" t="s">
        <v>2419</v>
      </c>
      <c r="F2138" s="11" t="s">
        <v>4205</v>
      </c>
      <c r="G2138" s="12">
        <v>200160</v>
      </c>
      <c r="H2138" s="12">
        <v>256248</v>
      </c>
      <c r="I2138" s="12">
        <v>309744</v>
      </c>
      <c r="J2138" s="12">
        <v>384936</v>
      </c>
      <c r="K2138" s="12">
        <v>84852</v>
      </c>
      <c r="L2138" s="12">
        <f t="shared" si="132"/>
        <v>80609.4</v>
      </c>
      <c r="M2138" s="12">
        <f t="shared" si="133"/>
        <v>103197.42750851999</v>
      </c>
      <c r="N2138" s="12">
        <f t="shared" si="134"/>
        <v>124741.5955308</v>
      </c>
      <c r="O2138" s="20">
        <f t="shared" si="135"/>
        <v>155023.2824301</v>
      </c>
      <c r="P2138" s="2"/>
    </row>
    <row r="2139" spans="1:16" ht="12.75">
      <c r="A2139" s="19" t="s">
        <v>2413</v>
      </c>
      <c r="B2139" s="11" t="s">
        <v>353</v>
      </c>
      <c r="C2139" s="11" t="s">
        <v>2420</v>
      </c>
      <c r="D2139" s="11" t="s">
        <v>4203</v>
      </c>
      <c r="E2139" s="11" t="s">
        <v>350</v>
      </c>
      <c r="F2139" s="13"/>
      <c r="G2139" s="12">
        <v>200160</v>
      </c>
      <c r="H2139" s="12">
        <v>256248</v>
      </c>
      <c r="I2139" s="12">
        <v>309744</v>
      </c>
      <c r="J2139" s="12">
        <v>384936</v>
      </c>
      <c r="K2139" s="12">
        <v>60115</v>
      </c>
      <c r="L2139" s="12">
        <f t="shared" si="132"/>
        <v>57109.25</v>
      </c>
      <c r="M2139" s="12">
        <f t="shared" si="133"/>
        <v>73112.16417614999</v>
      </c>
      <c r="N2139" s="12">
        <f t="shared" si="134"/>
        <v>88375.5364085</v>
      </c>
      <c r="O2139" s="20">
        <f t="shared" si="135"/>
        <v>109829.168708875</v>
      </c>
      <c r="P2139" s="2"/>
    </row>
    <row r="2140" spans="1:16" ht="12.75">
      <c r="A2140" s="19" t="s">
        <v>2413</v>
      </c>
      <c r="B2140" s="11" t="s">
        <v>356</v>
      </c>
      <c r="C2140" s="11" t="s">
        <v>2421</v>
      </c>
      <c r="D2140" s="11" t="s">
        <v>4203</v>
      </c>
      <c r="E2140" s="11" t="s">
        <v>2422</v>
      </c>
      <c r="F2140" s="11" t="s">
        <v>4206</v>
      </c>
      <c r="G2140" s="12">
        <v>200160</v>
      </c>
      <c r="H2140" s="12">
        <v>256248</v>
      </c>
      <c r="I2140" s="12">
        <v>309744</v>
      </c>
      <c r="J2140" s="12">
        <v>384936</v>
      </c>
      <c r="K2140" s="12">
        <v>134000</v>
      </c>
      <c r="L2140" s="12">
        <f t="shared" si="132"/>
        <v>127300</v>
      </c>
      <c r="M2140" s="12">
        <f t="shared" si="133"/>
        <v>162971.47134</v>
      </c>
      <c r="N2140" s="12">
        <f t="shared" si="134"/>
        <v>196994.4586</v>
      </c>
      <c r="O2140" s="20">
        <f t="shared" si="135"/>
        <v>244815.91295</v>
      </c>
      <c r="P2140" s="2"/>
    </row>
    <row r="2141" spans="1:16" ht="12.75">
      <c r="A2141" s="19" t="s">
        <v>2413</v>
      </c>
      <c r="B2141" s="11" t="s">
        <v>359</v>
      </c>
      <c r="C2141" s="11" t="s">
        <v>1574</v>
      </c>
      <c r="D2141" s="11" t="s">
        <v>4203</v>
      </c>
      <c r="E2141" s="11" t="s">
        <v>2423</v>
      </c>
      <c r="F2141" s="11" t="s">
        <v>4207</v>
      </c>
      <c r="G2141" s="12">
        <v>200160</v>
      </c>
      <c r="H2141" s="12">
        <v>256248</v>
      </c>
      <c r="I2141" s="12">
        <v>309744</v>
      </c>
      <c r="J2141" s="12">
        <v>384936</v>
      </c>
      <c r="K2141" s="12">
        <v>82458</v>
      </c>
      <c r="L2141" s="12">
        <f t="shared" si="132"/>
        <v>78335.09999999999</v>
      </c>
      <c r="M2141" s="12">
        <f t="shared" si="133"/>
        <v>100285.83271457998</v>
      </c>
      <c r="N2141" s="12">
        <f t="shared" si="134"/>
        <v>121222.1572182</v>
      </c>
      <c r="O2141" s="20">
        <f t="shared" si="135"/>
        <v>150649.48171664999</v>
      </c>
      <c r="P2141" s="2"/>
    </row>
    <row r="2142" spans="1:16" ht="12.75">
      <c r="A2142" s="19" t="s">
        <v>2413</v>
      </c>
      <c r="B2142" s="11" t="s">
        <v>361</v>
      </c>
      <c r="C2142" s="11" t="s">
        <v>360</v>
      </c>
      <c r="D2142" s="11" t="s">
        <v>4203</v>
      </c>
      <c r="E2142" s="11" t="s">
        <v>2424</v>
      </c>
      <c r="F2142" s="11" t="s">
        <v>4208</v>
      </c>
      <c r="G2142" s="12">
        <v>200160</v>
      </c>
      <c r="H2142" s="12">
        <v>256248</v>
      </c>
      <c r="I2142" s="12">
        <v>309744</v>
      </c>
      <c r="J2142" s="12">
        <v>384936</v>
      </c>
      <c r="K2142" s="12">
        <v>88750</v>
      </c>
      <c r="L2142" s="12">
        <f t="shared" si="132"/>
        <v>84312.5</v>
      </c>
      <c r="M2142" s="12">
        <f t="shared" si="133"/>
        <v>107938.1946375</v>
      </c>
      <c r="N2142" s="12">
        <f t="shared" si="134"/>
        <v>130472.076125</v>
      </c>
      <c r="O2142" s="20">
        <f t="shared" si="135"/>
        <v>162144.86771875</v>
      </c>
      <c r="P2142" s="2"/>
    </row>
    <row r="2143" spans="1:16" ht="12.75">
      <c r="A2143" s="19" t="s">
        <v>2413</v>
      </c>
      <c r="B2143" s="11" t="s">
        <v>363</v>
      </c>
      <c r="C2143" s="11" t="s">
        <v>364</v>
      </c>
      <c r="D2143" s="11" t="s">
        <v>4203</v>
      </c>
      <c r="E2143" s="11" t="s">
        <v>350</v>
      </c>
      <c r="F2143" s="13"/>
      <c r="G2143" s="12">
        <v>200160</v>
      </c>
      <c r="H2143" s="12">
        <v>256248</v>
      </c>
      <c r="I2143" s="12">
        <v>309744</v>
      </c>
      <c r="J2143" s="12">
        <v>384936</v>
      </c>
      <c r="K2143" s="12">
        <v>63307</v>
      </c>
      <c r="L2143" s="12">
        <f t="shared" si="132"/>
        <v>60141.649999999994</v>
      </c>
      <c r="M2143" s="12">
        <f t="shared" si="133"/>
        <v>76994.29056806999</v>
      </c>
      <c r="N2143" s="12">
        <f t="shared" si="134"/>
        <v>93068.1208253</v>
      </c>
      <c r="O2143" s="20">
        <f t="shared" si="135"/>
        <v>115660.90299347499</v>
      </c>
      <c r="P2143" s="2"/>
    </row>
    <row r="2144" spans="1:16" ht="12.75">
      <c r="A2144" s="19" t="s">
        <v>2413</v>
      </c>
      <c r="B2144" s="11" t="s">
        <v>365</v>
      </c>
      <c r="C2144" s="11" t="s">
        <v>2425</v>
      </c>
      <c r="D2144" s="11" t="s">
        <v>4203</v>
      </c>
      <c r="E2144" s="11" t="s">
        <v>350</v>
      </c>
      <c r="F2144" s="13"/>
      <c r="G2144" s="12">
        <v>200160</v>
      </c>
      <c r="H2144" s="12">
        <v>256248</v>
      </c>
      <c r="I2144" s="12">
        <v>309744</v>
      </c>
      <c r="J2144" s="12">
        <v>384936</v>
      </c>
      <c r="K2144" s="12">
        <v>49209</v>
      </c>
      <c r="L2144" s="12">
        <f t="shared" si="132"/>
        <v>46748.549999999996</v>
      </c>
      <c r="M2144" s="12">
        <f t="shared" si="133"/>
        <v>59848.23233708999</v>
      </c>
      <c r="N2144" s="12">
        <f t="shared" si="134"/>
        <v>72342.5396511</v>
      </c>
      <c r="O2144" s="20">
        <f t="shared" si="135"/>
        <v>89904.07656982499</v>
      </c>
      <c r="P2144" s="2"/>
    </row>
    <row r="2145" spans="1:16" ht="12.75">
      <c r="A2145" s="19" t="s">
        <v>2413</v>
      </c>
      <c r="B2145" s="11" t="s">
        <v>367</v>
      </c>
      <c r="C2145" s="11" t="s">
        <v>595</v>
      </c>
      <c r="D2145" s="11" t="s">
        <v>4203</v>
      </c>
      <c r="E2145" s="11" t="s">
        <v>2422</v>
      </c>
      <c r="F2145" s="11" t="s">
        <v>4206</v>
      </c>
      <c r="G2145" s="12">
        <v>200160</v>
      </c>
      <c r="H2145" s="12">
        <v>256248</v>
      </c>
      <c r="I2145" s="12">
        <v>309744</v>
      </c>
      <c r="J2145" s="12">
        <v>384936</v>
      </c>
      <c r="K2145" s="12">
        <v>136250</v>
      </c>
      <c r="L2145" s="12">
        <f t="shared" si="132"/>
        <v>129437.5</v>
      </c>
      <c r="M2145" s="12">
        <f t="shared" si="133"/>
        <v>165707.93261249998</v>
      </c>
      <c r="N2145" s="12">
        <f t="shared" si="134"/>
        <v>200302.201375</v>
      </c>
      <c r="O2145" s="20">
        <f t="shared" si="135"/>
        <v>248926.62790625</v>
      </c>
      <c r="P2145" s="2"/>
    </row>
    <row r="2146" spans="1:16" ht="12.75">
      <c r="A2146" s="19" t="s">
        <v>2413</v>
      </c>
      <c r="B2146" s="11" t="s">
        <v>369</v>
      </c>
      <c r="C2146" s="11" t="s">
        <v>2426</v>
      </c>
      <c r="D2146" s="11" t="s">
        <v>4203</v>
      </c>
      <c r="E2146" s="11" t="s">
        <v>350</v>
      </c>
      <c r="F2146" s="13"/>
      <c r="G2146" s="12">
        <v>200160</v>
      </c>
      <c r="H2146" s="12">
        <v>256248</v>
      </c>
      <c r="I2146" s="12">
        <v>309744</v>
      </c>
      <c r="J2146" s="12">
        <v>384936</v>
      </c>
      <c r="K2146" s="12">
        <v>57854</v>
      </c>
      <c r="L2146" s="12">
        <f t="shared" si="132"/>
        <v>54961.299999999996</v>
      </c>
      <c r="M2146" s="12">
        <f t="shared" si="133"/>
        <v>70362.32464853999</v>
      </c>
      <c r="N2146" s="12">
        <f t="shared" si="134"/>
        <v>85051.6224466</v>
      </c>
      <c r="O2146" s="20">
        <f t="shared" si="135"/>
        <v>105698.35692394999</v>
      </c>
      <c r="P2146" s="2"/>
    </row>
    <row r="2147" spans="1:16" ht="12.75">
      <c r="A2147" s="19" t="s">
        <v>2413</v>
      </c>
      <c r="B2147" s="11" t="s">
        <v>371</v>
      </c>
      <c r="C2147" s="11" t="s">
        <v>1477</v>
      </c>
      <c r="D2147" s="11" t="s">
        <v>4203</v>
      </c>
      <c r="E2147" s="11" t="s">
        <v>2427</v>
      </c>
      <c r="F2147" s="11" t="s">
        <v>4209</v>
      </c>
      <c r="G2147" s="12">
        <v>200160</v>
      </c>
      <c r="H2147" s="12">
        <v>256248</v>
      </c>
      <c r="I2147" s="12">
        <v>309744</v>
      </c>
      <c r="J2147" s="12">
        <v>384936</v>
      </c>
      <c r="K2147" s="12">
        <v>125574</v>
      </c>
      <c r="L2147" s="12">
        <f t="shared" si="132"/>
        <v>119295.29999999999</v>
      </c>
      <c r="M2147" s="12">
        <f t="shared" si="133"/>
        <v>152723.72792573998</v>
      </c>
      <c r="N2147" s="12">
        <f t="shared" si="134"/>
        <v>184607.3294346</v>
      </c>
      <c r="O2147" s="20">
        <f t="shared" si="135"/>
        <v>229421.74218494998</v>
      </c>
      <c r="P2147" s="2"/>
    </row>
    <row r="2148" spans="1:16" ht="12.75">
      <c r="A2148" s="19" t="s">
        <v>2413</v>
      </c>
      <c r="B2148" s="11" t="s">
        <v>374</v>
      </c>
      <c r="C2148" s="11" t="s">
        <v>2428</v>
      </c>
      <c r="D2148" s="11" t="s">
        <v>4203</v>
      </c>
      <c r="E2148" s="11" t="s">
        <v>350</v>
      </c>
      <c r="F2148" s="13"/>
      <c r="G2148" s="12">
        <v>200160</v>
      </c>
      <c r="H2148" s="12">
        <v>256248</v>
      </c>
      <c r="I2148" s="12">
        <v>309744</v>
      </c>
      <c r="J2148" s="12">
        <v>384936</v>
      </c>
      <c r="K2148" s="12">
        <v>71286</v>
      </c>
      <c r="L2148" s="12">
        <f t="shared" si="132"/>
        <v>67721.7</v>
      </c>
      <c r="M2148" s="12">
        <f t="shared" si="133"/>
        <v>86698.39034285999</v>
      </c>
      <c r="N2148" s="12">
        <f t="shared" si="134"/>
        <v>104798.1117594</v>
      </c>
      <c r="O2148" s="20">
        <f t="shared" si="135"/>
        <v>130238.41172055</v>
      </c>
      <c r="P2148" s="2"/>
    </row>
    <row r="2149" spans="1:16" ht="12.75">
      <c r="A2149" s="19" t="s">
        <v>2413</v>
      </c>
      <c r="B2149" s="11" t="s">
        <v>377</v>
      </c>
      <c r="C2149" s="11" t="s">
        <v>2429</v>
      </c>
      <c r="D2149" s="11" t="s">
        <v>4203</v>
      </c>
      <c r="E2149" s="11" t="s">
        <v>350</v>
      </c>
      <c r="F2149" s="13"/>
      <c r="G2149" s="12">
        <v>200160</v>
      </c>
      <c r="H2149" s="12">
        <v>256248</v>
      </c>
      <c r="I2149" s="12">
        <v>309744</v>
      </c>
      <c r="J2149" s="12">
        <v>384936</v>
      </c>
      <c r="K2149" s="12">
        <v>71552</v>
      </c>
      <c r="L2149" s="12">
        <f t="shared" si="132"/>
        <v>67974.4</v>
      </c>
      <c r="M2149" s="12">
        <f t="shared" si="133"/>
        <v>87021.90087551999</v>
      </c>
      <c r="N2149" s="12">
        <f t="shared" si="134"/>
        <v>105189.16046079999</v>
      </c>
      <c r="O2149" s="20">
        <f t="shared" si="135"/>
        <v>130724.3895776</v>
      </c>
      <c r="P2149" s="2"/>
    </row>
    <row r="2150" spans="1:16" ht="12.75">
      <c r="A2150" s="19" t="s">
        <v>2413</v>
      </c>
      <c r="B2150" s="11" t="s">
        <v>379</v>
      </c>
      <c r="C2150" s="11" t="s">
        <v>2430</v>
      </c>
      <c r="D2150" s="11" t="s">
        <v>4203</v>
      </c>
      <c r="E2150" s="11" t="s">
        <v>2431</v>
      </c>
      <c r="F2150" s="11" t="s">
        <v>4210</v>
      </c>
      <c r="G2150" s="12">
        <v>200160</v>
      </c>
      <c r="H2150" s="12">
        <v>256248</v>
      </c>
      <c r="I2150" s="12">
        <v>309744</v>
      </c>
      <c r="J2150" s="12">
        <v>384936</v>
      </c>
      <c r="K2150" s="12">
        <v>104000</v>
      </c>
      <c r="L2150" s="12">
        <f t="shared" si="132"/>
        <v>98800</v>
      </c>
      <c r="M2150" s="12">
        <f t="shared" si="133"/>
        <v>126485.32104</v>
      </c>
      <c r="N2150" s="12">
        <f t="shared" si="134"/>
        <v>152891.2216</v>
      </c>
      <c r="O2150" s="20">
        <f t="shared" si="135"/>
        <v>190006.3802</v>
      </c>
      <c r="P2150" s="2"/>
    </row>
    <row r="2151" spans="1:16" ht="12.75">
      <c r="A2151" s="19" t="s">
        <v>2413</v>
      </c>
      <c r="B2151" s="11" t="s">
        <v>382</v>
      </c>
      <c r="C2151" s="11" t="s">
        <v>778</v>
      </c>
      <c r="D2151" s="11" t="s">
        <v>4203</v>
      </c>
      <c r="E2151" s="11" t="s">
        <v>350</v>
      </c>
      <c r="F2151" s="13"/>
      <c r="G2151" s="12">
        <v>200160</v>
      </c>
      <c r="H2151" s="12">
        <v>256248</v>
      </c>
      <c r="I2151" s="12">
        <v>309744</v>
      </c>
      <c r="J2151" s="12">
        <v>384936</v>
      </c>
      <c r="K2151" s="12">
        <v>90305</v>
      </c>
      <c r="L2151" s="12">
        <f t="shared" si="132"/>
        <v>85789.75</v>
      </c>
      <c r="M2151" s="12">
        <f t="shared" si="133"/>
        <v>109829.39342805</v>
      </c>
      <c r="N2151" s="12">
        <f t="shared" si="134"/>
        <v>132758.0939095</v>
      </c>
      <c r="O2151" s="20">
        <f t="shared" si="135"/>
        <v>164985.828499625</v>
      </c>
      <c r="P2151" s="2"/>
    </row>
    <row r="2152" spans="1:16" ht="12.75">
      <c r="A2152" s="19" t="s">
        <v>2413</v>
      </c>
      <c r="B2152" s="11" t="s">
        <v>384</v>
      </c>
      <c r="C2152" s="11" t="s">
        <v>1332</v>
      </c>
      <c r="D2152" s="11" t="s">
        <v>4203</v>
      </c>
      <c r="E2152" s="11" t="s">
        <v>350</v>
      </c>
      <c r="F2152" s="13"/>
      <c r="G2152" s="12">
        <v>200160</v>
      </c>
      <c r="H2152" s="12">
        <v>256248</v>
      </c>
      <c r="I2152" s="12">
        <v>309744</v>
      </c>
      <c r="J2152" s="12">
        <v>384936</v>
      </c>
      <c r="K2152" s="12">
        <v>123500</v>
      </c>
      <c r="L2152" s="12">
        <f t="shared" si="132"/>
        <v>117325</v>
      </c>
      <c r="M2152" s="12">
        <f t="shared" si="133"/>
        <v>150201.31873499998</v>
      </c>
      <c r="N2152" s="12">
        <f t="shared" si="134"/>
        <v>181558.32565</v>
      </c>
      <c r="O2152" s="20">
        <f t="shared" si="135"/>
        <v>225632.57648750002</v>
      </c>
      <c r="P2152" s="2"/>
    </row>
    <row r="2153" spans="1:16" ht="12.75">
      <c r="A2153" s="19" t="s">
        <v>2413</v>
      </c>
      <c r="B2153" s="11" t="s">
        <v>386</v>
      </c>
      <c r="C2153" s="11" t="s">
        <v>2432</v>
      </c>
      <c r="D2153" s="11" t="s">
        <v>4203</v>
      </c>
      <c r="E2153" s="11" t="s">
        <v>350</v>
      </c>
      <c r="F2153" s="13"/>
      <c r="G2153" s="12">
        <v>200160</v>
      </c>
      <c r="H2153" s="12">
        <v>256248</v>
      </c>
      <c r="I2153" s="12">
        <v>309744</v>
      </c>
      <c r="J2153" s="12">
        <v>384936</v>
      </c>
      <c r="K2153" s="12">
        <v>50539</v>
      </c>
      <c r="L2153" s="12">
        <f t="shared" si="132"/>
        <v>48012.049999999996</v>
      </c>
      <c r="M2153" s="12">
        <f t="shared" si="133"/>
        <v>61465.78500038999</v>
      </c>
      <c r="N2153" s="12">
        <f t="shared" si="134"/>
        <v>74297.78315809999</v>
      </c>
      <c r="O2153" s="20">
        <f t="shared" si="135"/>
        <v>92333.96585507499</v>
      </c>
      <c r="P2153" s="2"/>
    </row>
    <row r="2154" spans="1:16" ht="12.75">
      <c r="A2154" s="19" t="s">
        <v>2413</v>
      </c>
      <c r="B2154" s="11" t="s">
        <v>389</v>
      </c>
      <c r="C2154" s="11" t="s">
        <v>1485</v>
      </c>
      <c r="D2154" s="11" t="s">
        <v>4203</v>
      </c>
      <c r="E2154" s="11" t="s">
        <v>350</v>
      </c>
      <c r="F2154" s="13"/>
      <c r="G2154" s="12">
        <v>200160</v>
      </c>
      <c r="H2154" s="12">
        <v>256248</v>
      </c>
      <c r="I2154" s="12">
        <v>309744</v>
      </c>
      <c r="J2154" s="12">
        <v>384936</v>
      </c>
      <c r="K2154" s="12">
        <v>45219</v>
      </c>
      <c r="L2154" s="12">
        <f t="shared" si="132"/>
        <v>42958.049999999996</v>
      </c>
      <c r="M2154" s="12">
        <f t="shared" si="133"/>
        <v>54995.57434718999</v>
      </c>
      <c r="N2154" s="12">
        <f t="shared" si="134"/>
        <v>66476.8091301</v>
      </c>
      <c r="O2154" s="20">
        <f t="shared" si="135"/>
        <v>82614.40871407499</v>
      </c>
      <c r="P2154" s="2"/>
    </row>
    <row r="2155" spans="1:16" ht="12.75">
      <c r="A2155" s="19" t="s">
        <v>2413</v>
      </c>
      <c r="B2155" s="11" t="s">
        <v>391</v>
      </c>
      <c r="C2155" s="11" t="s">
        <v>790</v>
      </c>
      <c r="D2155" s="11" t="s">
        <v>4203</v>
      </c>
      <c r="E2155" s="11" t="s">
        <v>2433</v>
      </c>
      <c r="F2155" s="11" t="s">
        <v>4211</v>
      </c>
      <c r="G2155" s="12">
        <v>200160</v>
      </c>
      <c r="H2155" s="12">
        <v>256248</v>
      </c>
      <c r="I2155" s="12">
        <v>309744</v>
      </c>
      <c r="J2155" s="12">
        <v>384936</v>
      </c>
      <c r="K2155" s="12">
        <v>80197</v>
      </c>
      <c r="L2155" s="12">
        <f t="shared" si="132"/>
        <v>76187.15</v>
      </c>
      <c r="M2155" s="12">
        <f t="shared" si="133"/>
        <v>97535.99318696998</v>
      </c>
      <c r="N2155" s="12">
        <f t="shared" si="134"/>
        <v>117898.24325629999</v>
      </c>
      <c r="O2155" s="20">
        <f t="shared" si="135"/>
        <v>146518.669931725</v>
      </c>
      <c r="P2155" s="2"/>
    </row>
    <row r="2156" spans="1:16" ht="12.75">
      <c r="A2156" s="19" t="s">
        <v>2413</v>
      </c>
      <c r="B2156" s="11" t="s">
        <v>394</v>
      </c>
      <c r="C2156" s="11" t="s">
        <v>2434</v>
      </c>
      <c r="D2156" s="11" t="s">
        <v>4203</v>
      </c>
      <c r="E2156" s="11" t="s">
        <v>350</v>
      </c>
      <c r="F2156" s="13"/>
      <c r="G2156" s="12">
        <v>200160</v>
      </c>
      <c r="H2156" s="12">
        <v>256248</v>
      </c>
      <c r="I2156" s="12">
        <v>309744</v>
      </c>
      <c r="J2156" s="12">
        <v>384936</v>
      </c>
      <c r="K2156" s="12">
        <v>70089</v>
      </c>
      <c r="L2156" s="12">
        <f t="shared" si="132"/>
        <v>66584.55</v>
      </c>
      <c r="M2156" s="12">
        <f t="shared" si="133"/>
        <v>85242.59294588999</v>
      </c>
      <c r="N2156" s="12">
        <f t="shared" si="134"/>
        <v>103038.3926031</v>
      </c>
      <c r="O2156" s="20">
        <f t="shared" si="135"/>
        <v>128051.511363825</v>
      </c>
      <c r="P2156" s="2"/>
    </row>
    <row r="2157" spans="1:16" ht="12.75">
      <c r="A2157" s="19" t="s">
        <v>2413</v>
      </c>
      <c r="B2157" s="11" t="s">
        <v>397</v>
      </c>
      <c r="C2157" s="11" t="s">
        <v>1005</v>
      </c>
      <c r="D2157" s="11" t="s">
        <v>4203</v>
      </c>
      <c r="E2157" s="11" t="s">
        <v>2422</v>
      </c>
      <c r="F2157" s="11" t="s">
        <v>4206</v>
      </c>
      <c r="G2157" s="12">
        <v>200160</v>
      </c>
      <c r="H2157" s="12">
        <v>256248</v>
      </c>
      <c r="I2157" s="12">
        <v>309744</v>
      </c>
      <c r="J2157" s="12">
        <v>384936</v>
      </c>
      <c r="K2157" s="12">
        <v>110000</v>
      </c>
      <c r="L2157" s="12">
        <f t="shared" si="132"/>
        <v>104500</v>
      </c>
      <c r="M2157" s="12">
        <f t="shared" si="133"/>
        <v>133782.55109999998</v>
      </c>
      <c r="N2157" s="12">
        <f t="shared" si="134"/>
        <v>161711.869</v>
      </c>
      <c r="O2157" s="20">
        <f t="shared" si="135"/>
        <v>200968.28675</v>
      </c>
      <c r="P2157" s="2"/>
    </row>
    <row r="2158" spans="1:16" ht="12.75">
      <c r="A2158" s="19" t="s">
        <v>2413</v>
      </c>
      <c r="B2158" s="11" t="s">
        <v>399</v>
      </c>
      <c r="C2158" s="11" t="s">
        <v>614</v>
      </c>
      <c r="D2158" s="11" t="s">
        <v>4203</v>
      </c>
      <c r="E2158" s="11" t="s">
        <v>350</v>
      </c>
      <c r="F2158" s="13"/>
      <c r="G2158" s="12">
        <v>200160</v>
      </c>
      <c r="H2158" s="12">
        <v>256248</v>
      </c>
      <c r="I2158" s="12">
        <v>309744</v>
      </c>
      <c r="J2158" s="12">
        <v>384936</v>
      </c>
      <c r="K2158" s="12">
        <v>51736</v>
      </c>
      <c r="L2158" s="12">
        <f t="shared" si="132"/>
        <v>49149.2</v>
      </c>
      <c r="M2158" s="12">
        <f t="shared" si="133"/>
        <v>62921.58239735999</v>
      </c>
      <c r="N2158" s="12">
        <f t="shared" si="134"/>
        <v>76057.5023144</v>
      </c>
      <c r="O2158" s="20">
        <f t="shared" si="135"/>
        <v>94520.86621179999</v>
      </c>
      <c r="P2158" s="2"/>
    </row>
    <row r="2159" spans="1:16" ht="12.75">
      <c r="A2159" s="19" t="s">
        <v>2413</v>
      </c>
      <c r="B2159" s="11" t="s">
        <v>401</v>
      </c>
      <c r="C2159" s="11" t="s">
        <v>2435</v>
      </c>
      <c r="D2159" s="11" t="s">
        <v>4203</v>
      </c>
      <c r="E2159" s="11" t="s">
        <v>350</v>
      </c>
      <c r="F2159" s="13"/>
      <c r="G2159" s="12">
        <v>200160</v>
      </c>
      <c r="H2159" s="12">
        <v>256248</v>
      </c>
      <c r="I2159" s="12">
        <v>309744</v>
      </c>
      <c r="J2159" s="12">
        <v>384936</v>
      </c>
      <c r="K2159" s="12">
        <v>42958</v>
      </c>
      <c r="L2159" s="12">
        <f t="shared" si="132"/>
        <v>40810.1</v>
      </c>
      <c r="M2159" s="12">
        <f t="shared" si="133"/>
        <v>52245.73481957999</v>
      </c>
      <c r="N2159" s="12">
        <f t="shared" si="134"/>
        <v>63152.8951682</v>
      </c>
      <c r="O2159" s="20">
        <f t="shared" si="135"/>
        <v>78483.59692915</v>
      </c>
      <c r="P2159" s="2"/>
    </row>
    <row r="2160" spans="1:16" ht="12.75">
      <c r="A2160" s="19" t="s">
        <v>2413</v>
      </c>
      <c r="B2160" s="11" t="s">
        <v>404</v>
      </c>
      <c r="C2160" s="11" t="s">
        <v>2436</v>
      </c>
      <c r="D2160" s="11" t="s">
        <v>4203</v>
      </c>
      <c r="E2160" s="11" t="s">
        <v>350</v>
      </c>
      <c r="F2160" s="13"/>
      <c r="G2160" s="12">
        <v>200160</v>
      </c>
      <c r="H2160" s="12">
        <v>256248</v>
      </c>
      <c r="I2160" s="12">
        <v>309744</v>
      </c>
      <c r="J2160" s="12">
        <v>384936</v>
      </c>
      <c r="K2160" s="12">
        <v>37239</v>
      </c>
      <c r="L2160" s="12">
        <f t="shared" si="132"/>
        <v>35377.049999999996</v>
      </c>
      <c r="M2160" s="12">
        <f t="shared" si="133"/>
        <v>45290.25836738999</v>
      </c>
      <c r="N2160" s="12">
        <f t="shared" si="134"/>
        <v>54745.34808809999</v>
      </c>
      <c r="O2160" s="20">
        <f t="shared" si="135"/>
        <v>68035.073002575</v>
      </c>
      <c r="P2160" s="2"/>
    </row>
    <row r="2161" spans="1:16" ht="12.75">
      <c r="A2161" s="19" t="s">
        <v>2413</v>
      </c>
      <c r="B2161" s="11" t="s">
        <v>406</v>
      </c>
      <c r="C2161" s="11" t="s">
        <v>1498</v>
      </c>
      <c r="D2161" s="11" t="s">
        <v>4203</v>
      </c>
      <c r="E2161" s="11" t="s">
        <v>350</v>
      </c>
      <c r="F2161" s="13"/>
      <c r="G2161" s="12">
        <v>200160</v>
      </c>
      <c r="H2161" s="12">
        <v>256248</v>
      </c>
      <c r="I2161" s="12">
        <v>309744</v>
      </c>
      <c r="J2161" s="12">
        <v>384936</v>
      </c>
      <c r="K2161" s="12">
        <v>50406</v>
      </c>
      <c r="L2161" s="12">
        <f t="shared" si="132"/>
        <v>47885.7</v>
      </c>
      <c r="M2161" s="12">
        <f t="shared" si="133"/>
        <v>61304.029734059994</v>
      </c>
      <c r="N2161" s="12">
        <f t="shared" si="134"/>
        <v>74102.2588074</v>
      </c>
      <c r="O2161" s="20">
        <f t="shared" si="135"/>
        <v>92090.97692654999</v>
      </c>
      <c r="P2161" s="2"/>
    </row>
    <row r="2162" spans="1:16" ht="12.75">
      <c r="A2162" s="19" t="s">
        <v>2413</v>
      </c>
      <c r="B2162" s="11" t="s">
        <v>408</v>
      </c>
      <c r="C2162" s="11" t="s">
        <v>1500</v>
      </c>
      <c r="D2162" s="11" t="s">
        <v>4203</v>
      </c>
      <c r="E2162" s="11" t="s">
        <v>350</v>
      </c>
      <c r="F2162" s="13"/>
      <c r="G2162" s="12">
        <v>200160</v>
      </c>
      <c r="H2162" s="12">
        <v>256248</v>
      </c>
      <c r="I2162" s="12">
        <v>309744</v>
      </c>
      <c r="J2162" s="12">
        <v>384936</v>
      </c>
      <c r="K2162" s="12">
        <v>66499</v>
      </c>
      <c r="L2162" s="12">
        <f t="shared" si="132"/>
        <v>63174.049999999996</v>
      </c>
      <c r="M2162" s="12">
        <f t="shared" si="133"/>
        <v>80876.41695998999</v>
      </c>
      <c r="N2162" s="12">
        <f t="shared" si="134"/>
        <v>97760.7052421</v>
      </c>
      <c r="O2162" s="20">
        <f t="shared" si="135"/>
        <v>121492.637278075</v>
      </c>
      <c r="P2162" s="2"/>
    </row>
    <row r="2163" spans="1:16" ht="12.75">
      <c r="A2163" s="19" t="s">
        <v>2413</v>
      </c>
      <c r="B2163" s="11" t="s">
        <v>411</v>
      </c>
      <c r="C2163" s="11" t="s">
        <v>2437</v>
      </c>
      <c r="D2163" s="11" t="s">
        <v>4203</v>
      </c>
      <c r="E2163" s="11" t="s">
        <v>350</v>
      </c>
      <c r="F2163" s="13"/>
      <c r="G2163" s="12">
        <v>200160</v>
      </c>
      <c r="H2163" s="12">
        <v>256248</v>
      </c>
      <c r="I2163" s="12">
        <v>309744</v>
      </c>
      <c r="J2163" s="12">
        <v>384936</v>
      </c>
      <c r="K2163" s="12">
        <v>56391</v>
      </c>
      <c r="L2163" s="12">
        <f t="shared" si="132"/>
        <v>53571.45</v>
      </c>
      <c r="M2163" s="12">
        <f t="shared" si="133"/>
        <v>68583.01671890999</v>
      </c>
      <c r="N2163" s="12">
        <f t="shared" si="134"/>
        <v>82900.8545889</v>
      </c>
      <c r="O2163" s="20">
        <f t="shared" si="135"/>
        <v>103025.478710175</v>
      </c>
      <c r="P2163" s="2"/>
    </row>
    <row r="2164" spans="1:16" ht="12.75">
      <c r="A2164" s="19" t="s">
        <v>2413</v>
      </c>
      <c r="B2164" s="11" t="s">
        <v>414</v>
      </c>
      <c r="C2164" s="11" t="s">
        <v>421</v>
      </c>
      <c r="D2164" s="11" t="s">
        <v>4203</v>
      </c>
      <c r="E2164" s="11" t="s">
        <v>2438</v>
      </c>
      <c r="F2164" s="11" t="s">
        <v>4212</v>
      </c>
      <c r="G2164" s="12">
        <v>200160</v>
      </c>
      <c r="H2164" s="12">
        <v>256248</v>
      </c>
      <c r="I2164" s="12">
        <v>309744</v>
      </c>
      <c r="J2164" s="12">
        <v>384936</v>
      </c>
      <c r="K2164" s="12">
        <v>81926</v>
      </c>
      <c r="L2164" s="12">
        <f t="shared" si="132"/>
        <v>77829.7</v>
      </c>
      <c r="M2164" s="12">
        <f t="shared" si="133"/>
        <v>99638.81164926</v>
      </c>
      <c r="N2164" s="12">
        <f t="shared" si="134"/>
        <v>120440.0598154</v>
      </c>
      <c r="O2164" s="20">
        <f t="shared" si="135"/>
        <v>149677.52600255</v>
      </c>
      <c r="P2164" s="2"/>
    </row>
    <row r="2165" spans="1:16" ht="12.75">
      <c r="A2165" s="19" t="s">
        <v>2413</v>
      </c>
      <c r="B2165" s="11" t="s">
        <v>416</v>
      </c>
      <c r="C2165" s="11" t="s">
        <v>424</v>
      </c>
      <c r="D2165" s="11" t="s">
        <v>4203</v>
      </c>
      <c r="E2165" s="11" t="s">
        <v>350</v>
      </c>
      <c r="F2165" s="13"/>
      <c r="G2165" s="12">
        <v>200160</v>
      </c>
      <c r="H2165" s="12">
        <v>256248</v>
      </c>
      <c r="I2165" s="12">
        <v>309744</v>
      </c>
      <c r="J2165" s="12">
        <v>384936</v>
      </c>
      <c r="K2165" s="12">
        <v>44288</v>
      </c>
      <c r="L2165" s="12">
        <f t="shared" si="132"/>
        <v>42073.6</v>
      </c>
      <c r="M2165" s="12">
        <f t="shared" si="133"/>
        <v>53863.28748288</v>
      </c>
      <c r="N2165" s="12">
        <f t="shared" si="134"/>
        <v>65108.138675199996</v>
      </c>
      <c r="O2165" s="20">
        <f t="shared" si="135"/>
        <v>80913.48621439999</v>
      </c>
      <c r="P2165" s="2"/>
    </row>
    <row r="2166" spans="1:16" ht="12.75">
      <c r="A2166" s="19" t="s">
        <v>2413</v>
      </c>
      <c r="B2166" s="11" t="s">
        <v>418</v>
      </c>
      <c r="C2166" s="11" t="s">
        <v>250</v>
      </c>
      <c r="D2166" s="11" t="s">
        <v>4203</v>
      </c>
      <c r="E2166" s="11" t="s">
        <v>350</v>
      </c>
      <c r="F2166" s="13"/>
      <c r="G2166" s="12">
        <v>200160</v>
      </c>
      <c r="H2166" s="12">
        <v>256248</v>
      </c>
      <c r="I2166" s="12">
        <v>309744</v>
      </c>
      <c r="J2166" s="12">
        <v>384936</v>
      </c>
      <c r="K2166" s="12">
        <v>61578</v>
      </c>
      <c r="L2166" s="12">
        <f t="shared" si="132"/>
        <v>58499.1</v>
      </c>
      <c r="M2166" s="12">
        <f t="shared" si="133"/>
        <v>74891.47210577999</v>
      </c>
      <c r="N2166" s="12">
        <f t="shared" si="134"/>
        <v>90526.3042662</v>
      </c>
      <c r="O2166" s="20">
        <f t="shared" si="135"/>
        <v>112502.04692265</v>
      </c>
      <c r="P2166" s="2"/>
    </row>
    <row r="2167" spans="1:16" ht="12.75">
      <c r="A2167" s="19" t="s">
        <v>2413</v>
      </c>
      <c r="B2167" s="11" t="s">
        <v>420</v>
      </c>
      <c r="C2167" s="11" t="s">
        <v>2439</v>
      </c>
      <c r="D2167" s="11" t="s">
        <v>4203</v>
      </c>
      <c r="E2167" s="11" t="s">
        <v>2440</v>
      </c>
      <c r="F2167" s="11" t="s">
        <v>4213</v>
      </c>
      <c r="G2167" s="12">
        <v>200160</v>
      </c>
      <c r="H2167" s="12">
        <v>256248</v>
      </c>
      <c r="I2167" s="12">
        <v>309744</v>
      </c>
      <c r="J2167" s="12">
        <v>384936</v>
      </c>
      <c r="K2167" s="12">
        <v>71020</v>
      </c>
      <c r="L2167" s="12">
        <f t="shared" si="132"/>
        <v>67469</v>
      </c>
      <c r="M2167" s="12">
        <f t="shared" si="133"/>
        <v>86374.8798102</v>
      </c>
      <c r="N2167" s="12">
        <f t="shared" si="134"/>
        <v>104407.063058</v>
      </c>
      <c r="O2167" s="20">
        <f t="shared" si="135"/>
        <v>129752.4338635</v>
      </c>
      <c r="P2167" s="2"/>
    </row>
    <row r="2168" spans="1:16" ht="12.75">
      <c r="A2168" s="19" t="s">
        <v>2413</v>
      </c>
      <c r="B2168" s="11" t="s">
        <v>423</v>
      </c>
      <c r="C2168" s="11" t="s">
        <v>2441</v>
      </c>
      <c r="D2168" s="11" t="s">
        <v>4203</v>
      </c>
      <c r="E2168" s="11" t="s">
        <v>350</v>
      </c>
      <c r="F2168" s="13"/>
      <c r="G2168" s="12">
        <v>200160</v>
      </c>
      <c r="H2168" s="12">
        <v>256248</v>
      </c>
      <c r="I2168" s="12">
        <v>309744</v>
      </c>
      <c r="J2168" s="12">
        <v>384936</v>
      </c>
      <c r="K2168" s="12">
        <v>91500</v>
      </c>
      <c r="L2168" s="12">
        <f t="shared" si="132"/>
        <v>86925</v>
      </c>
      <c r="M2168" s="12">
        <f t="shared" si="133"/>
        <v>111282.75841499999</v>
      </c>
      <c r="N2168" s="12">
        <f t="shared" si="134"/>
        <v>134514.87285</v>
      </c>
      <c r="O2168" s="20">
        <f t="shared" si="135"/>
        <v>167169.0748875</v>
      </c>
      <c r="P2168" s="2"/>
    </row>
    <row r="2169" spans="1:16" ht="12.75">
      <c r="A2169" s="19" t="s">
        <v>2413</v>
      </c>
      <c r="B2169" s="11" t="s">
        <v>425</v>
      </c>
      <c r="C2169" s="11" t="s">
        <v>796</v>
      </c>
      <c r="D2169" s="11" t="s">
        <v>4203</v>
      </c>
      <c r="E2169" s="11" t="s">
        <v>350</v>
      </c>
      <c r="F2169" s="13"/>
      <c r="G2169" s="12">
        <v>200160</v>
      </c>
      <c r="H2169" s="12">
        <v>256248</v>
      </c>
      <c r="I2169" s="12">
        <v>309744</v>
      </c>
      <c r="J2169" s="12">
        <v>384936</v>
      </c>
      <c r="K2169" s="12">
        <v>46017</v>
      </c>
      <c r="L2169" s="12">
        <f t="shared" si="132"/>
        <v>43716.15</v>
      </c>
      <c r="M2169" s="12">
        <f t="shared" si="133"/>
        <v>55966.10594517</v>
      </c>
      <c r="N2169" s="12">
        <f t="shared" si="134"/>
        <v>67649.95523430001</v>
      </c>
      <c r="O2169" s="20">
        <f t="shared" si="135"/>
        <v>84072.34228522501</v>
      </c>
      <c r="P2169" s="2"/>
    </row>
    <row r="2170" spans="1:16" ht="12.75">
      <c r="A2170" s="19" t="s">
        <v>2413</v>
      </c>
      <c r="B2170" s="11" t="s">
        <v>427</v>
      </c>
      <c r="C2170" s="11" t="s">
        <v>2442</v>
      </c>
      <c r="D2170" s="11" t="s">
        <v>4203</v>
      </c>
      <c r="E2170" s="11" t="s">
        <v>350</v>
      </c>
      <c r="F2170" s="13"/>
      <c r="G2170" s="12">
        <v>200160</v>
      </c>
      <c r="H2170" s="12">
        <v>256248</v>
      </c>
      <c r="I2170" s="12">
        <v>309744</v>
      </c>
      <c r="J2170" s="12">
        <v>384936</v>
      </c>
      <c r="K2170" s="12">
        <v>68095</v>
      </c>
      <c r="L2170" s="12">
        <f t="shared" si="132"/>
        <v>64690.25</v>
      </c>
      <c r="M2170" s="12">
        <f t="shared" si="133"/>
        <v>82817.48015594999</v>
      </c>
      <c r="N2170" s="12">
        <f t="shared" si="134"/>
        <v>100106.9974505</v>
      </c>
      <c r="O2170" s="20">
        <f t="shared" si="135"/>
        <v>124408.504420375</v>
      </c>
      <c r="P2170" s="2"/>
    </row>
    <row r="2171" spans="1:16" ht="12.75">
      <c r="A2171" s="19" t="s">
        <v>2413</v>
      </c>
      <c r="B2171" s="11" t="s">
        <v>429</v>
      </c>
      <c r="C2171" s="11" t="s">
        <v>2443</v>
      </c>
      <c r="D2171" s="11" t="s">
        <v>4203</v>
      </c>
      <c r="E2171" s="11" t="s">
        <v>603</v>
      </c>
      <c r="F2171" s="11" t="s">
        <v>3542</v>
      </c>
      <c r="G2171" s="12">
        <v>200160</v>
      </c>
      <c r="H2171" s="12">
        <v>256248</v>
      </c>
      <c r="I2171" s="12">
        <v>309744</v>
      </c>
      <c r="J2171" s="12">
        <v>384936</v>
      </c>
      <c r="K2171" s="12">
        <v>65295</v>
      </c>
      <c r="L2171" s="12">
        <f t="shared" si="132"/>
        <v>62030.25</v>
      </c>
      <c r="M2171" s="12">
        <f t="shared" si="133"/>
        <v>79412.10612795</v>
      </c>
      <c r="N2171" s="12">
        <f t="shared" si="134"/>
        <v>95990.6953305</v>
      </c>
      <c r="O2171" s="20">
        <f t="shared" si="135"/>
        <v>119292.948030375</v>
      </c>
      <c r="P2171" s="2"/>
    </row>
    <row r="2172" spans="1:16" ht="12.75">
      <c r="A2172" s="19" t="s">
        <v>2413</v>
      </c>
      <c r="B2172" s="11" t="s">
        <v>432</v>
      </c>
      <c r="C2172" s="11" t="s">
        <v>625</v>
      </c>
      <c r="D2172" s="11" t="s">
        <v>4203</v>
      </c>
      <c r="E2172" s="11" t="s">
        <v>2422</v>
      </c>
      <c r="F2172" s="11" t="s">
        <v>4206</v>
      </c>
      <c r="G2172" s="12">
        <v>200160</v>
      </c>
      <c r="H2172" s="12">
        <v>256248</v>
      </c>
      <c r="I2172" s="12">
        <v>309744</v>
      </c>
      <c r="J2172" s="12">
        <v>384936</v>
      </c>
      <c r="K2172" s="12">
        <v>93202</v>
      </c>
      <c r="L2172" s="12">
        <f t="shared" si="132"/>
        <v>88541.9</v>
      </c>
      <c r="M2172" s="12">
        <f t="shared" si="133"/>
        <v>113352.73934201998</v>
      </c>
      <c r="N2172" s="12">
        <f t="shared" si="134"/>
        <v>137016.9964958</v>
      </c>
      <c r="O2172" s="20">
        <f t="shared" si="135"/>
        <v>170278.60237885</v>
      </c>
      <c r="P2172" s="2"/>
    </row>
    <row r="2173" spans="1:16" ht="12.75">
      <c r="A2173" s="19" t="s">
        <v>2413</v>
      </c>
      <c r="B2173" s="11" t="s">
        <v>435</v>
      </c>
      <c r="C2173" s="11" t="s">
        <v>627</v>
      </c>
      <c r="D2173" s="11" t="s">
        <v>4203</v>
      </c>
      <c r="E2173" s="11" t="s">
        <v>2422</v>
      </c>
      <c r="F2173" s="11" t="s">
        <v>4206</v>
      </c>
      <c r="G2173" s="12">
        <v>200160</v>
      </c>
      <c r="H2173" s="12">
        <v>256248</v>
      </c>
      <c r="I2173" s="12">
        <v>309744</v>
      </c>
      <c r="J2173" s="12">
        <v>384936</v>
      </c>
      <c r="K2173" s="12">
        <v>135000</v>
      </c>
      <c r="L2173" s="12">
        <f t="shared" si="132"/>
        <v>128250</v>
      </c>
      <c r="M2173" s="12">
        <f t="shared" si="133"/>
        <v>164187.67635</v>
      </c>
      <c r="N2173" s="12">
        <f t="shared" si="134"/>
        <v>198464.56650000002</v>
      </c>
      <c r="O2173" s="20">
        <f t="shared" si="135"/>
        <v>246642.897375</v>
      </c>
      <c r="P2173" s="2"/>
    </row>
    <row r="2174" spans="1:16" ht="12.75">
      <c r="A2174" s="19" t="s">
        <v>2413</v>
      </c>
      <c r="B2174" s="11" t="s">
        <v>438</v>
      </c>
      <c r="C2174" s="11" t="s">
        <v>2444</v>
      </c>
      <c r="D2174" s="11" t="s">
        <v>4203</v>
      </c>
      <c r="E2174" s="11" t="s">
        <v>2423</v>
      </c>
      <c r="F2174" s="11" t="s">
        <v>4207</v>
      </c>
      <c r="G2174" s="12">
        <v>200160</v>
      </c>
      <c r="H2174" s="12">
        <v>256248</v>
      </c>
      <c r="I2174" s="12">
        <v>309744</v>
      </c>
      <c r="J2174" s="12">
        <v>384936</v>
      </c>
      <c r="K2174" s="12">
        <v>84586</v>
      </c>
      <c r="L2174" s="12">
        <f t="shared" si="132"/>
        <v>80356.7</v>
      </c>
      <c r="M2174" s="12">
        <f t="shared" si="133"/>
        <v>102873.91697585999</v>
      </c>
      <c r="N2174" s="12">
        <f t="shared" si="134"/>
        <v>124350.5468294</v>
      </c>
      <c r="O2174" s="20">
        <f t="shared" si="135"/>
        <v>154537.30457305</v>
      </c>
      <c r="P2174" s="2"/>
    </row>
    <row r="2175" spans="1:16" ht="12.75">
      <c r="A2175" s="19" t="s">
        <v>2413</v>
      </c>
      <c r="B2175" s="11" t="s">
        <v>440</v>
      </c>
      <c r="C2175" s="11" t="s">
        <v>2445</v>
      </c>
      <c r="D2175" s="11" t="s">
        <v>4203</v>
      </c>
      <c r="E2175" s="11" t="s">
        <v>2422</v>
      </c>
      <c r="F2175" s="11" t="s">
        <v>4206</v>
      </c>
      <c r="G2175" s="12">
        <v>200160</v>
      </c>
      <c r="H2175" s="12">
        <v>256248</v>
      </c>
      <c r="I2175" s="12">
        <v>309744</v>
      </c>
      <c r="J2175" s="12">
        <v>384936</v>
      </c>
      <c r="K2175" s="12">
        <v>129984</v>
      </c>
      <c r="L2175" s="12">
        <f t="shared" si="132"/>
        <v>123484.79999999999</v>
      </c>
      <c r="M2175" s="12">
        <f t="shared" si="133"/>
        <v>158087.19201983997</v>
      </c>
      <c r="N2175" s="12">
        <f t="shared" si="134"/>
        <v>191090.5052736</v>
      </c>
      <c r="O2175" s="20">
        <f t="shared" si="135"/>
        <v>237478.74349919998</v>
      </c>
      <c r="P2175" s="2"/>
    </row>
    <row r="2176" spans="1:16" ht="12.75">
      <c r="A2176" s="19" t="s">
        <v>2413</v>
      </c>
      <c r="B2176" s="11" t="s">
        <v>443</v>
      </c>
      <c r="C2176" s="11" t="s">
        <v>2446</v>
      </c>
      <c r="D2176" s="11" t="s">
        <v>4203</v>
      </c>
      <c r="E2176" s="11" t="s">
        <v>350</v>
      </c>
      <c r="F2176" s="13"/>
      <c r="G2176" s="12">
        <v>200160</v>
      </c>
      <c r="H2176" s="12">
        <v>256248</v>
      </c>
      <c r="I2176" s="12">
        <v>309744</v>
      </c>
      <c r="J2176" s="12">
        <v>384936</v>
      </c>
      <c r="K2176" s="12">
        <v>80000</v>
      </c>
      <c r="L2176" s="12">
        <f t="shared" si="132"/>
        <v>76000</v>
      </c>
      <c r="M2176" s="12">
        <f t="shared" si="133"/>
        <v>97296.40079999999</v>
      </c>
      <c r="N2176" s="12">
        <f t="shared" si="134"/>
        <v>117608.632</v>
      </c>
      <c r="O2176" s="20">
        <f t="shared" si="135"/>
        <v>146158.75400000002</v>
      </c>
      <c r="P2176" s="2"/>
    </row>
    <row r="2177" spans="1:16" ht="12.75">
      <c r="A2177" s="19" t="s">
        <v>2413</v>
      </c>
      <c r="B2177" s="11" t="s">
        <v>445</v>
      </c>
      <c r="C2177" s="11" t="s">
        <v>1049</v>
      </c>
      <c r="D2177" s="11" t="s">
        <v>4203</v>
      </c>
      <c r="E2177" s="11" t="s">
        <v>350</v>
      </c>
      <c r="F2177" s="13"/>
      <c r="G2177" s="12">
        <v>200160</v>
      </c>
      <c r="H2177" s="12">
        <v>256248</v>
      </c>
      <c r="I2177" s="12">
        <v>309744</v>
      </c>
      <c r="J2177" s="12">
        <v>384936</v>
      </c>
      <c r="K2177" s="12">
        <v>80729</v>
      </c>
      <c r="L2177" s="12">
        <f t="shared" si="132"/>
        <v>76692.55</v>
      </c>
      <c r="M2177" s="12">
        <f t="shared" si="133"/>
        <v>98183.01425229</v>
      </c>
      <c r="N2177" s="12">
        <f t="shared" si="134"/>
        <v>118680.34065910001</v>
      </c>
      <c r="O2177" s="20">
        <f t="shared" si="135"/>
        <v>147490.625645825</v>
      </c>
      <c r="P2177" s="2"/>
    </row>
    <row r="2178" spans="1:16" ht="12.75">
      <c r="A2178" s="19" t="s">
        <v>2413</v>
      </c>
      <c r="B2178" s="11" t="s">
        <v>447</v>
      </c>
      <c r="C2178" s="11" t="s">
        <v>2447</v>
      </c>
      <c r="D2178" s="11" t="s">
        <v>4203</v>
      </c>
      <c r="E2178" s="11" t="s">
        <v>350</v>
      </c>
      <c r="F2178" s="13"/>
      <c r="G2178" s="12">
        <v>200160</v>
      </c>
      <c r="H2178" s="12">
        <v>256248</v>
      </c>
      <c r="I2178" s="12">
        <v>309744</v>
      </c>
      <c r="J2178" s="12">
        <v>384936</v>
      </c>
      <c r="K2178" s="12">
        <v>78734</v>
      </c>
      <c r="L2178" s="12">
        <f t="shared" si="132"/>
        <v>74797.3</v>
      </c>
      <c r="M2178" s="12">
        <f t="shared" si="133"/>
        <v>95756.68525734</v>
      </c>
      <c r="N2178" s="12">
        <f t="shared" si="134"/>
        <v>115747.4753986</v>
      </c>
      <c r="O2178" s="20">
        <f t="shared" si="135"/>
        <v>143845.79171795002</v>
      </c>
      <c r="P2178" s="2"/>
    </row>
    <row r="2179" spans="1:16" ht="12.75">
      <c r="A2179" s="19" t="s">
        <v>2413</v>
      </c>
      <c r="B2179" s="11" t="s">
        <v>449</v>
      </c>
      <c r="C2179" s="11" t="s">
        <v>450</v>
      </c>
      <c r="D2179" s="11" t="s">
        <v>4203</v>
      </c>
      <c r="E2179" s="11" t="s">
        <v>350</v>
      </c>
      <c r="F2179" s="13"/>
      <c r="G2179" s="12">
        <v>200160</v>
      </c>
      <c r="H2179" s="12">
        <v>256248</v>
      </c>
      <c r="I2179" s="12">
        <v>309744</v>
      </c>
      <c r="J2179" s="12">
        <v>384936</v>
      </c>
      <c r="K2179" s="12">
        <v>89374</v>
      </c>
      <c r="L2179" s="12">
        <f t="shared" si="132"/>
        <v>84905.3</v>
      </c>
      <c r="M2179" s="12">
        <f t="shared" si="133"/>
        <v>108697.10656374</v>
      </c>
      <c r="N2179" s="12">
        <f t="shared" si="134"/>
        <v>131389.4234546</v>
      </c>
      <c r="O2179" s="20">
        <f t="shared" si="135"/>
        <v>163284.90599995002</v>
      </c>
      <c r="P2179" s="2"/>
    </row>
    <row r="2180" spans="1:16" ht="12.75">
      <c r="A2180" s="19" t="s">
        <v>2413</v>
      </c>
      <c r="B2180" s="11" t="s">
        <v>452</v>
      </c>
      <c r="C2180" s="11" t="s">
        <v>2448</v>
      </c>
      <c r="D2180" s="11" t="s">
        <v>4203</v>
      </c>
      <c r="E2180" s="11" t="s">
        <v>350</v>
      </c>
      <c r="F2180" s="13"/>
      <c r="G2180" s="12">
        <v>200160</v>
      </c>
      <c r="H2180" s="12">
        <v>256248</v>
      </c>
      <c r="I2180" s="12">
        <v>309744</v>
      </c>
      <c r="J2180" s="12">
        <v>384936</v>
      </c>
      <c r="K2180" s="12">
        <v>85000</v>
      </c>
      <c r="L2180" s="12">
        <f aca="true" t="shared" si="136" ref="L2180:L2243">K2180*95%</f>
        <v>80750</v>
      </c>
      <c r="M2180" s="12">
        <f aca="true" t="shared" si="137" ref="M2180:M2243">L2180*1.2802158</f>
        <v>103377.42584999999</v>
      </c>
      <c r="N2180" s="12">
        <f aca="true" t="shared" si="138" ref="N2180:N2243">L2180*1.547482</f>
        <v>124959.1715</v>
      </c>
      <c r="O2180" s="20">
        <f aca="true" t="shared" si="139" ref="O2180:O2243">L2180*1.9231415</f>
        <v>155293.676125</v>
      </c>
      <c r="P2180" s="2"/>
    </row>
    <row r="2181" spans="1:16" ht="12.75">
      <c r="A2181" s="19" t="s">
        <v>2413</v>
      </c>
      <c r="B2181" s="11" t="s">
        <v>455</v>
      </c>
      <c r="C2181" s="11" t="s">
        <v>1062</v>
      </c>
      <c r="D2181" s="11" t="s">
        <v>4203</v>
      </c>
      <c r="E2181" s="11" t="s">
        <v>350</v>
      </c>
      <c r="F2181" s="13"/>
      <c r="G2181" s="12">
        <v>200160</v>
      </c>
      <c r="H2181" s="12">
        <v>256248</v>
      </c>
      <c r="I2181" s="12">
        <v>309744</v>
      </c>
      <c r="J2181" s="12">
        <v>384936</v>
      </c>
      <c r="K2181" s="12">
        <v>81527</v>
      </c>
      <c r="L2181" s="12">
        <f t="shared" si="136"/>
        <v>77450.65</v>
      </c>
      <c r="M2181" s="12">
        <f t="shared" si="137"/>
        <v>99153.54585026999</v>
      </c>
      <c r="N2181" s="12">
        <f t="shared" si="138"/>
        <v>119853.4867633</v>
      </c>
      <c r="O2181" s="20">
        <f t="shared" si="139"/>
        <v>148948.559216975</v>
      </c>
      <c r="P2181" s="2"/>
    </row>
    <row r="2182" spans="1:16" ht="12.75">
      <c r="A2182" s="19" t="s">
        <v>2413</v>
      </c>
      <c r="B2182" s="11" t="s">
        <v>457</v>
      </c>
      <c r="C2182" s="11" t="s">
        <v>2449</v>
      </c>
      <c r="D2182" s="11" t="s">
        <v>4203</v>
      </c>
      <c r="E2182" s="11" t="s">
        <v>2450</v>
      </c>
      <c r="F2182" s="11" t="s">
        <v>4214</v>
      </c>
      <c r="G2182" s="12">
        <v>200160</v>
      </c>
      <c r="H2182" s="12">
        <v>256248</v>
      </c>
      <c r="I2182" s="12">
        <v>309744</v>
      </c>
      <c r="J2182" s="12">
        <v>384936</v>
      </c>
      <c r="K2182" s="12">
        <v>65000</v>
      </c>
      <c r="L2182" s="12">
        <f t="shared" si="136"/>
        <v>61750</v>
      </c>
      <c r="M2182" s="12">
        <f t="shared" si="137"/>
        <v>79053.32565</v>
      </c>
      <c r="N2182" s="12">
        <f t="shared" si="138"/>
        <v>95557.0135</v>
      </c>
      <c r="O2182" s="20">
        <f t="shared" si="139"/>
        <v>118753.98762500001</v>
      </c>
      <c r="P2182" s="2"/>
    </row>
    <row r="2183" spans="1:16" ht="12.75">
      <c r="A2183" s="19" t="s">
        <v>2413</v>
      </c>
      <c r="B2183" s="11" t="s">
        <v>459</v>
      </c>
      <c r="C2183" s="11" t="s">
        <v>1367</v>
      </c>
      <c r="D2183" s="11" t="s">
        <v>4203</v>
      </c>
      <c r="E2183" s="11" t="s">
        <v>350</v>
      </c>
      <c r="F2183" s="13"/>
      <c r="G2183" s="12">
        <v>200160</v>
      </c>
      <c r="H2183" s="12">
        <v>256248</v>
      </c>
      <c r="I2183" s="12">
        <v>309744</v>
      </c>
      <c r="J2183" s="12">
        <v>384936</v>
      </c>
      <c r="K2183" s="12">
        <v>72350</v>
      </c>
      <c r="L2183" s="12">
        <f t="shared" si="136"/>
        <v>68732.5</v>
      </c>
      <c r="M2183" s="12">
        <f t="shared" si="137"/>
        <v>87992.4324735</v>
      </c>
      <c r="N2183" s="12">
        <f t="shared" si="138"/>
        <v>106362.306565</v>
      </c>
      <c r="O2183" s="20">
        <f t="shared" si="139"/>
        <v>132182.32314875</v>
      </c>
      <c r="P2183" s="2"/>
    </row>
    <row r="2184" spans="1:16" ht="12.75">
      <c r="A2184" s="19" t="s">
        <v>2413</v>
      </c>
      <c r="B2184" s="11" t="s">
        <v>461</v>
      </c>
      <c r="C2184" s="11" t="s">
        <v>2451</v>
      </c>
      <c r="D2184" s="11" t="s">
        <v>4203</v>
      </c>
      <c r="E2184" s="11" t="s">
        <v>350</v>
      </c>
      <c r="F2184" s="13"/>
      <c r="G2184" s="12">
        <v>200160</v>
      </c>
      <c r="H2184" s="12">
        <v>256248</v>
      </c>
      <c r="I2184" s="12">
        <v>309744</v>
      </c>
      <c r="J2184" s="12">
        <v>384936</v>
      </c>
      <c r="K2184" s="12">
        <v>87645</v>
      </c>
      <c r="L2184" s="12">
        <f t="shared" si="136"/>
        <v>83262.75</v>
      </c>
      <c r="M2184" s="12">
        <f t="shared" si="137"/>
        <v>106594.28810144999</v>
      </c>
      <c r="N2184" s="12">
        <f t="shared" si="138"/>
        <v>128847.60689550001</v>
      </c>
      <c r="O2184" s="20">
        <f t="shared" si="139"/>
        <v>160126.049929125</v>
      </c>
      <c r="P2184" s="2"/>
    </row>
    <row r="2185" spans="1:16" ht="12.75">
      <c r="A2185" s="19" t="s">
        <v>2413</v>
      </c>
      <c r="B2185" s="11" t="s">
        <v>463</v>
      </c>
      <c r="C2185" s="11" t="s">
        <v>2452</v>
      </c>
      <c r="D2185" s="11" t="s">
        <v>4203</v>
      </c>
      <c r="E2185" s="11" t="s">
        <v>350</v>
      </c>
      <c r="F2185" s="13"/>
      <c r="G2185" s="12">
        <v>200160</v>
      </c>
      <c r="H2185" s="12">
        <v>256248</v>
      </c>
      <c r="I2185" s="12">
        <v>309744</v>
      </c>
      <c r="J2185" s="12">
        <v>384936</v>
      </c>
      <c r="K2185" s="12">
        <v>52002</v>
      </c>
      <c r="L2185" s="12">
        <f t="shared" si="136"/>
        <v>49401.899999999994</v>
      </c>
      <c r="M2185" s="12">
        <f t="shared" si="137"/>
        <v>63245.092930019986</v>
      </c>
      <c r="N2185" s="12">
        <f t="shared" si="138"/>
        <v>76448.5510158</v>
      </c>
      <c r="O2185" s="20">
        <f t="shared" si="139"/>
        <v>95006.84406885</v>
      </c>
      <c r="P2185" s="2"/>
    </row>
    <row r="2186" spans="1:16" ht="12.75">
      <c r="A2186" s="19" t="s">
        <v>2413</v>
      </c>
      <c r="B2186" s="11" t="s">
        <v>465</v>
      </c>
      <c r="C2186" s="11" t="s">
        <v>2453</v>
      </c>
      <c r="D2186" s="11" t="s">
        <v>4203</v>
      </c>
      <c r="E2186" s="11" t="s">
        <v>2422</v>
      </c>
      <c r="F2186" s="11" t="s">
        <v>4206</v>
      </c>
      <c r="G2186" s="12">
        <v>200160</v>
      </c>
      <c r="H2186" s="12">
        <v>256248</v>
      </c>
      <c r="I2186" s="12">
        <v>309744</v>
      </c>
      <c r="J2186" s="12">
        <v>384936</v>
      </c>
      <c r="K2186" s="12">
        <v>126000</v>
      </c>
      <c r="L2186" s="12">
        <f t="shared" si="136"/>
        <v>119700</v>
      </c>
      <c r="M2186" s="12">
        <f t="shared" si="137"/>
        <v>153241.83125999998</v>
      </c>
      <c r="N2186" s="12">
        <f t="shared" si="138"/>
        <v>185233.5954</v>
      </c>
      <c r="O2186" s="20">
        <f t="shared" si="139"/>
        <v>230200.03755</v>
      </c>
      <c r="P2186" s="2"/>
    </row>
    <row r="2187" spans="1:16" ht="12.75">
      <c r="A2187" s="19" t="s">
        <v>2413</v>
      </c>
      <c r="B2187" s="11" t="s">
        <v>468</v>
      </c>
      <c r="C2187" s="11" t="s">
        <v>2454</v>
      </c>
      <c r="D2187" s="11" t="s">
        <v>4203</v>
      </c>
      <c r="E2187" s="11" t="s">
        <v>2431</v>
      </c>
      <c r="F2187" s="11" t="s">
        <v>4210</v>
      </c>
      <c r="G2187" s="12">
        <v>200160</v>
      </c>
      <c r="H2187" s="12">
        <v>256248</v>
      </c>
      <c r="I2187" s="12">
        <v>309744</v>
      </c>
      <c r="J2187" s="12">
        <v>384936</v>
      </c>
      <c r="K2187" s="12">
        <v>79374</v>
      </c>
      <c r="L2187" s="12">
        <f t="shared" si="136"/>
        <v>75405.3</v>
      </c>
      <c r="M2187" s="12">
        <f t="shared" si="137"/>
        <v>96535.05646374</v>
      </c>
      <c r="N2187" s="12">
        <f t="shared" si="138"/>
        <v>116688.34445460001</v>
      </c>
      <c r="O2187" s="20">
        <f t="shared" si="139"/>
        <v>145015.06174995002</v>
      </c>
      <c r="P2187" s="2"/>
    </row>
    <row r="2188" spans="1:16" ht="12.75">
      <c r="A2188" s="19" t="s">
        <v>2413</v>
      </c>
      <c r="B2188" s="11" t="s">
        <v>470</v>
      </c>
      <c r="C2188" s="11" t="s">
        <v>1520</v>
      </c>
      <c r="D2188" s="11" t="s">
        <v>4203</v>
      </c>
      <c r="E2188" s="11" t="s">
        <v>2431</v>
      </c>
      <c r="F2188" s="11" t="s">
        <v>4210</v>
      </c>
      <c r="G2188" s="12">
        <v>200160</v>
      </c>
      <c r="H2188" s="12">
        <v>256248</v>
      </c>
      <c r="I2188" s="12">
        <v>309744</v>
      </c>
      <c r="J2188" s="12">
        <v>384936</v>
      </c>
      <c r="K2188" s="12">
        <v>109500</v>
      </c>
      <c r="L2188" s="12">
        <f t="shared" si="136"/>
        <v>104025</v>
      </c>
      <c r="M2188" s="12">
        <f t="shared" si="137"/>
        <v>133174.448595</v>
      </c>
      <c r="N2188" s="12">
        <f t="shared" si="138"/>
        <v>160976.81505</v>
      </c>
      <c r="O2188" s="20">
        <f t="shared" si="139"/>
        <v>200054.7945375</v>
      </c>
      <c r="P2188" s="2"/>
    </row>
    <row r="2189" spans="1:16" ht="12.75">
      <c r="A2189" s="19" t="s">
        <v>2413</v>
      </c>
      <c r="B2189" s="11" t="s">
        <v>473</v>
      </c>
      <c r="C2189" s="11" t="s">
        <v>1522</v>
      </c>
      <c r="D2189" s="11" t="s">
        <v>4203</v>
      </c>
      <c r="E2189" s="11" t="s">
        <v>2455</v>
      </c>
      <c r="F2189" s="11" t="s">
        <v>4215</v>
      </c>
      <c r="G2189" s="12">
        <v>200160</v>
      </c>
      <c r="H2189" s="12">
        <v>256248</v>
      </c>
      <c r="I2189" s="12">
        <v>309744</v>
      </c>
      <c r="J2189" s="12">
        <v>384936</v>
      </c>
      <c r="K2189" s="12">
        <v>72350</v>
      </c>
      <c r="L2189" s="12">
        <f t="shared" si="136"/>
        <v>68732.5</v>
      </c>
      <c r="M2189" s="12">
        <f t="shared" si="137"/>
        <v>87992.4324735</v>
      </c>
      <c r="N2189" s="12">
        <f t="shared" si="138"/>
        <v>106362.306565</v>
      </c>
      <c r="O2189" s="20">
        <f t="shared" si="139"/>
        <v>132182.32314875</v>
      </c>
      <c r="P2189" s="2"/>
    </row>
    <row r="2190" spans="1:16" ht="12.75">
      <c r="A2190" s="19" t="s">
        <v>2413</v>
      </c>
      <c r="B2190" s="11" t="s">
        <v>475</v>
      </c>
      <c r="C2190" s="11" t="s">
        <v>1524</v>
      </c>
      <c r="D2190" s="11" t="s">
        <v>4203</v>
      </c>
      <c r="E2190" s="11" t="s">
        <v>2431</v>
      </c>
      <c r="F2190" s="11" t="s">
        <v>4210</v>
      </c>
      <c r="G2190" s="12">
        <v>200160</v>
      </c>
      <c r="H2190" s="12">
        <v>256248</v>
      </c>
      <c r="I2190" s="12">
        <v>309744</v>
      </c>
      <c r="J2190" s="12">
        <v>384936</v>
      </c>
      <c r="K2190" s="12">
        <v>87553</v>
      </c>
      <c r="L2190" s="12">
        <f t="shared" si="136"/>
        <v>83175.34999999999</v>
      </c>
      <c r="M2190" s="12">
        <f t="shared" si="137"/>
        <v>106482.39724052999</v>
      </c>
      <c r="N2190" s="12">
        <f t="shared" si="138"/>
        <v>128712.35696869998</v>
      </c>
      <c r="O2190" s="20">
        <f t="shared" si="139"/>
        <v>159957.967362025</v>
      </c>
      <c r="P2190" s="2"/>
    </row>
    <row r="2191" spans="1:16" ht="12.75">
      <c r="A2191" s="19" t="s">
        <v>2413</v>
      </c>
      <c r="B2191" s="11" t="s">
        <v>477</v>
      </c>
      <c r="C2191" s="11" t="s">
        <v>2456</v>
      </c>
      <c r="D2191" s="11" t="s">
        <v>4203</v>
      </c>
      <c r="E2191" s="11" t="s">
        <v>2457</v>
      </c>
      <c r="F2191" s="11" t="s">
        <v>4216</v>
      </c>
      <c r="G2191" s="12">
        <v>200160</v>
      </c>
      <c r="H2191" s="12">
        <v>256248</v>
      </c>
      <c r="I2191" s="12">
        <v>309744</v>
      </c>
      <c r="J2191" s="12">
        <v>384936</v>
      </c>
      <c r="K2191" s="12">
        <v>124000</v>
      </c>
      <c r="L2191" s="12">
        <f t="shared" si="136"/>
        <v>117800</v>
      </c>
      <c r="M2191" s="12">
        <f t="shared" si="137"/>
        <v>150809.42124</v>
      </c>
      <c r="N2191" s="12">
        <f t="shared" si="138"/>
        <v>182293.37960000001</v>
      </c>
      <c r="O2191" s="20">
        <f t="shared" si="139"/>
        <v>226546.0687</v>
      </c>
      <c r="P2191" s="2"/>
    </row>
    <row r="2192" spans="1:16" ht="12.75">
      <c r="A2192" s="19" t="s">
        <v>2413</v>
      </c>
      <c r="B2192" s="11" t="s">
        <v>479</v>
      </c>
      <c r="C2192" s="11" t="s">
        <v>2458</v>
      </c>
      <c r="D2192" s="11" t="s">
        <v>4203</v>
      </c>
      <c r="E2192" s="11" t="s">
        <v>2459</v>
      </c>
      <c r="F2192" s="11" t="s">
        <v>4217</v>
      </c>
      <c r="G2192" s="12">
        <v>200160</v>
      </c>
      <c r="H2192" s="12">
        <v>256248</v>
      </c>
      <c r="I2192" s="12">
        <v>309744</v>
      </c>
      <c r="J2192" s="12">
        <v>384936</v>
      </c>
      <c r="K2192" s="12">
        <v>79133</v>
      </c>
      <c r="L2192" s="12">
        <f t="shared" si="136"/>
        <v>75176.34999999999</v>
      </c>
      <c r="M2192" s="12">
        <f t="shared" si="137"/>
        <v>96241.95105632998</v>
      </c>
      <c r="N2192" s="12">
        <f t="shared" si="138"/>
        <v>116334.0484507</v>
      </c>
      <c r="O2192" s="20">
        <f t="shared" si="139"/>
        <v>144574.758503525</v>
      </c>
      <c r="P2192" s="2"/>
    </row>
    <row r="2193" spans="1:16" ht="12.75">
      <c r="A2193" s="19" t="s">
        <v>2413</v>
      </c>
      <c r="B2193" s="11" t="s">
        <v>482</v>
      </c>
      <c r="C2193" s="11" t="s">
        <v>2004</v>
      </c>
      <c r="D2193" s="11" t="s">
        <v>4203</v>
      </c>
      <c r="E2193" s="11" t="s">
        <v>2460</v>
      </c>
      <c r="F2193" s="11" t="s">
        <v>4218</v>
      </c>
      <c r="G2193" s="12">
        <v>200160</v>
      </c>
      <c r="H2193" s="12">
        <v>256248</v>
      </c>
      <c r="I2193" s="12">
        <v>309744</v>
      </c>
      <c r="J2193" s="12">
        <v>384936</v>
      </c>
      <c r="K2193" s="12">
        <v>88576</v>
      </c>
      <c r="L2193" s="12">
        <f t="shared" si="136"/>
        <v>84147.2</v>
      </c>
      <c r="M2193" s="12">
        <f t="shared" si="137"/>
        <v>107726.57496576</v>
      </c>
      <c r="N2193" s="12">
        <f t="shared" si="138"/>
        <v>130216.27735039999</v>
      </c>
      <c r="O2193" s="20">
        <f t="shared" si="139"/>
        <v>161826.97242879999</v>
      </c>
      <c r="P2193" s="2"/>
    </row>
    <row r="2194" spans="1:16" ht="12.75">
      <c r="A2194" s="19" t="s">
        <v>2413</v>
      </c>
      <c r="B2194" s="11" t="s">
        <v>484</v>
      </c>
      <c r="C2194" s="11" t="s">
        <v>1525</v>
      </c>
      <c r="D2194" s="11" t="s">
        <v>4203</v>
      </c>
      <c r="E2194" s="11" t="s">
        <v>2461</v>
      </c>
      <c r="F2194" s="11" t="s">
        <v>4219</v>
      </c>
      <c r="G2194" s="12">
        <v>200160</v>
      </c>
      <c r="H2194" s="12">
        <v>256248</v>
      </c>
      <c r="I2194" s="12">
        <v>309744</v>
      </c>
      <c r="J2194" s="12">
        <v>384936</v>
      </c>
      <c r="K2194" s="12">
        <v>90000</v>
      </c>
      <c r="L2194" s="12">
        <f t="shared" si="136"/>
        <v>85500</v>
      </c>
      <c r="M2194" s="12">
        <f t="shared" si="137"/>
        <v>109458.4509</v>
      </c>
      <c r="N2194" s="12">
        <f t="shared" si="138"/>
        <v>132309.711</v>
      </c>
      <c r="O2194" s="20">
        <f t="shared" si="139"/>
        <v>164428.59825</v>
      </c>
      <c r="P2194" s="2"/>
    </row>
    <row r="2195" spans="1:16" ht="12.75">
      <c r="A2195" s="19" t="s">
        <v>2413</v>
      </c>
      <c r="B2195" s="11" t="s">
        <v>486</v>
      </c>
      <c r="C2195" s="11" t="s">
        <v>2462</v>
      </c>
      <c r="D2195" s="11" t="s">
        <v>4203</v>
      </c>
      <c r="E2195" s="11" t="s">
        <v>350</v>
      </c>
      <c r="F2195" s="13"/>
      <c r="G2195" s="12">
        <v>200160</v>
      </c>
      <c r="H2195" s="12">
        <v>256248</v>
      </c>
      <c r="I2195" s="12">
        <v>309744</v>
      </c>
      <c r="J2195" s="12">
        <v>384936</v>
      </c>
      <c r="K2195" s="12">
        <v>65169</v>
      </c>
      <c r="L2195" s="12">
        <f t="shared" si="136"/>
        <v>61910.549999999996</v>
      </c>
      <c r="M2195" s="12">
        <f t="shared" si="137"/>
        <v>79258.86429669</v>
      </c>
      <c r="N2195" s="12">
        <f t="shared" si="138"/>
        <v>95805.46173509999</v>
      </c>
      <c r="O2195" s="20">
        <f t="shared" si="139"/>
        <v>119062.747992825</v>
      </c>
      <c r="P2195" s="2"/>
    </row>
    <row r="2196" spans="1:16" ht="12.75">
      <c r="A2196" s="19" t="s">
        <v>2413</v>
      </c>
      <c r="B2196" s="11" t="s">
        <v>488</v>
      </c>
      <c r="C2196" s="11" t="s">
        <v>2463</v>
      </c>
      <c r="D2196" s="11" t="s">
        <v>4203</v>
      </c>
      <c r="E2196" s="11" t="s">
        <v>350</v>
      </c>
      <c r="F2196" s="13"/>
      <c r="G2196" s="12">
        <v>200160</v>
      </c>
      <c r="H2196" s="12">
        <v>256248</v>
      </c>
      <c r="I2196" s="12">
        <v>309744</v>
      </c>
      <c r="J2196" s="12">
        <v>384936</v>
      </c>
      <c r="K2196" s="12">
        <v>51869</v>
      </c>
      <c r="L2196" s="12">
        <f t="shared" si="136"/>
        <v>49275.549999999996</v>
      </c>
      <c r="M2196" s="12">
        <f t="shared" si="137"/>
        <v>63083.33766368999</v>
      </c>
      <c r="N2196" s="12">
        <f t="shared" si="138"/>
        <v>76253.0266651</v>
      </c>
      <c r="O2196" s="20">
        <f t="shared" si="139"/>
        <v>94763.85514032499</v>
      </c>
      <c r="P2196" s="2"/>
    </row>
    <row r="2197" spans="1:16" ht="12.75">
      <c r="A2197" s="19" t="s">
        <v>2413</v>
      </c>
      <c r="B2197" s="11" t="s">
        <v>490</v>
      </c>
      <c r="C2197" s="11" t="s">
        <v>2464</v>
      </c>
      <c r="D2197" s="11" t="s">
        <v>4203</v>
      </c>
      <c r="E2197" s="11" t="s">
        <v>2431</v>
      </c>
      <c r="F2197" s="11" t="s">
        <v>4210</v>
      </c>
      <c r="G2197" s="12">
        <v>200160</v>
      </c>
      <c r="H2197" s="12">
        <v>256248</v>
      </c>
      <c r="I2197" s="12">
        <v>309744</v>
      </c>
      <c r="J2197" s="12">
        <v>384936</v>
      </c>
      <c r="K2197" s="12">
        <v>129500</v>
      </c>
      <c r="L2197" s="12">
        <f t="shared" si="136"/>
        <v>123025</v>
      </c>
      <c r="M2197" s="12">
        <f t="shared" si="137"/>
        <v>157498.54879499998</v>
      </c>
      <c r="N2197" s="12">
        <f t="shared" si="138"/>
        <v>190378.97305</v>
      </c>
      <c r="O2197" s="20">
        <f t="shared" si="139"/>
        <v>236594.4830375</v>
      </c>
      <c r="P2197" s="2"/>
    </row>
    <row r="2198" spans="1:16" ht="12.75">
      <c r="A2198" s="19" t="s">
        <v>2413</v>
      </c>
      <c r="B2198" s="11" t="s">
        <v>492</v>
      </c>
      <c r="C2198" s="11" t="s">
        <v>929</v>
      </c>
      <c r="D2198" s="11" t="s">
        <v>4203</v>
      </c>
      <c r="E2198" s="11" t="s">
        <v>350</v>
      </c>
      <c r="F2198" s="13"/>
      <c r="G2198" s="12">
        <v>200160</v>
      </c>
      <c r="H2198" s="12">
        <v>256248</v>
      </c>
      <c r="I2198" s="12">
        <v>309744</v>
      </c>
      <c r="J2198" s="12">
        <v>384936</v>
      </c>
      <c r="K2198" s="12">
        <v>52268</v>
      </c>
      <c r="L2198" s="12">
        <f t="shared" si="136"/>
        <v>49654.6</v>
      </c>
      <c r="M2198" s="12">
        <f t="shared" si="137"/>
        <v>63568.603462679996</v>
      </c>
      <c r="N2198" s="12">
        <f t="shared" si="138"/>
        <v>76839.5997172</v>
      </c>
      <c r="O2198" s="20">
        <f t="shared" si="139"/>
        <v>95492.8219259</v>
      </c>
      <c r="P2198" s="2"/>
    </row>
    <row r="2199" spans="1:16" ht="12.75">
      <c r="A2199" s="19" t="s">
        <v>2413</v>
      </c>
      <c r="B2199" s="11" t="s">
        <v>651</v>
      </c>
      <c r="C2199" s="11" t="s">
        <v>2465</v>
      </c>
      <c r="D2199" s="11" t="s">
        <v>4203</v>
      </c>
      <c r="E2199" s="11" t="s">
        <v>603</v>
      </c>
      <c r="F2199" s="11" t="s">
        <v>3542</v>
      </c>
      <c r="G2199" s="12">
        <v>200160</v>
      </c>
      <c r="H2199" s="12">
        <v>256248</v>
      </c>
      <c r="I2199" s="12">
        <v>309744</v>
      </c>
      <c r="J2199" s="12">
        <v>384936</v>
      </c>
      <c r="K2199" s="12">
        <v>75671</v>
      </c>
      <c r="L2199" s="12">
        <f t="shared" si="136"/>
        <v>71887.45</v>
      </c>
      <c r="M2199" s="12">
        <f t="shared" si="137"/>
        <v>92031.44931170999</v>
      </c>
      <c r="N2199" s="12">
        <f t="shared" si="138"/>
        <v>111244.53490089999</v>
      </c>
      <c r="O2199" s="20">
        <f t="shared" si="139"/>
        <v>138249.738424175</v>
      </c>
      <c r="P2199" s="2"/>
    </row>
    <row r="2200" spans="1:16" ht="12.75">
      <c r="A2200" s="19" t="s">
        <v>2413</v>
      </c>
      <c r="B2200" s="11" t="s">
        <v>653</v>
      </c>
      <c r="C2200" s="11" t="s">
        <v>1103</v>
      </c>
      <c r="D2200" s="11" t="s">
        <v>4203</v>
      </c>
      <c r="E2200" s="11" t="s">
        <v>2466</v>
      </c>
      <c r="F2200" s="11" t="s">
        <v>4220</v>
      </c>
      <c r="G2200" s="12">
        <v>200160</v>
      </c>
      <c r="H2200" s="12">
        <v>256248</v>
      </c>
      <c r="I2200" s="12">
        <v>309744</v>
      </c>
      <c r="J2200" s="12">
        <v>384936</v>
      </c>
      <c r="K2200" s="12">
        <v>79399</v>
      </c>
      <c r="L2200" s="12">
        <f t="shared" si="136"/>
        <v>75429.05</v>
      </c>
      <c r="M2200" s="12">
        <f t="shared" si="137"/>
        <v>96565.46158899</v>
      </c>
      <c r="N2200" s="12">
        <f t="shared" si="138"/>
        <v>116725.0971521</v>
      </c>
      <c r="O2200" s="20">
        <f t="shared" si="139"/>
        <v>145060.736360575</v>
      </c>
      <c r="P2200" s="2"/>
    </row>
    <row r="2201" spans="1:16" ht="12.75">
      <c r="A2201" s="19" t="s">
        <v>2413</v>
      </c>
      <c r="B2201" s="11" t="s">
        <v>655</v>
      </c>
      <c r="C2201" s="11" t="s">
        <v>31</v>
      </c>
      <c r="D2201" s="11" t="s">
        <v>4203</v>
      </c>
      <c r="E2201" s="11" t="s">
        <v>2467</v>
      </c>
      <c r="F2201" s="11" t="s">
        <v>4221</v>
      </c>
      <c r="G2201" s="12">
        <v>200160</v>
      </c>
      <c r="H2201" s="12">
        <v>256248</v>
      </c>
      <c r="I2201" s="12">
        <v>309744</v>
      </c>
      <c r="J2201" s="12">
        <v>384936</v>
      </c>
      <c r="K2201" s="12">
        <v>89773</v>
      </c>
      <c r="L2201" s="12">
        <f t="shared" si="136"/>
        <v>85284.34999999999</v>
      </c>
      <c r="M2201" s="12">
        <f t="shared" si="137"/>
        <v>109182.37236272998</v>
      </c>
      <c r="N2201" s="12">
        <f t="shared" si="138"/>
        <v>131975.9965067</v>
      </c>
      <c r="O2201" s="20">
        <f t="shared" si="139"/>
        <v>164013.872785525</v>
      </c>
      <c r="P2201" s="2"/>
    </row>
    <row r="2202" spans="1:16" ht="12.75">
      <c r="A2202" s="19" t="s">
        <v>2413</v>
      </c>
      <c r="B2202" s="11" t="s">
        <v>658</v>
      </c>
      <c r="C2202" s="11" t="s">
        <v>2468</v>
      </c>
      <c r="D2202" s="11" t="s">
        <v>4203</v>
      </c>
      <c r="E2202" s="11" t="s">
        <v>350</v>
      </c>
      <c r="F2202" s="13"/>
      <c r="G2202" s="12">
        <v>200160</v>
      </c>
      <c r="H2202" s="12">
        <v>256248</v>
      </c>
      <c r="I2202" s="12">
        <v>309744</v>
      </c>
      <c r="J2202" s="12">
        <v>384936</v>
      </c>
      <c r="K2202" s="12">
        <v>39234</v>
      </c>
      <c r="L2202" s="12">
        <f t="shared" si="136"/>
        <v>37272.299999999996</v>
      </c>
      <c r="M2202" s="12">
        <f t="shared" si="137"/>
        <v>47716.58736233999</v>
      </c>
      <c r="N2202" s="12">
        <f t="shared" si="138"/>
        <v>57678.213348599995</v>
      </c>
      <c r="O2202" s="20">
        <f t="shared" si="139"/>
        <v>71679.90693045</v>
      </c>
      <c r="P2202" s="2"/>
    </row>
    <row r="2203" spans="1:16" ht="12.75">
      <c r="A2203" s="19" t="s">
        <v>2413</v>
      </c>
      <c r="B2203" s="11" t="s">
        <v>660</v>
      </c>
      <c r="C2203" s="11" t="s">
        <v>2469</v>
      </c>
      <c r="D2203" s="11" t="s">
        <v>4203</v>
      </c>
      <c r="E2203" s="11" t="s">
        <v>2431</v>
      </c>
      <c r="F2203" s="11" t="s">
        <v>4210</v>
      </c>
      <c r="G2203" s="12">
        <v>200160</v>
      </c>
      <c r="H2203" s="12">
        <v>256248</v>
      </c>
      <c r="I2203" s="12">
        <v>309744</v>
      </c>
      <c r="J2203" s="12">
        <v>384936</v>
      </c>
      <c r="K2203" s="12">
        <v>133500</v>
      </c>
      <c r="L2203" s="12">
        <f t="shared" si="136"/>
        <v>126825</v>
      </c>
      <c r="M2203" s="12">
        <f t="shared" si="137"/>
        <v>162363.368835</v>
      </c>
      <c r="N2203" s="12">
        <f t="shared" si="138"/>
        <v>196259.40465</v>
      </c>
      <c r="O2203" s="20">
        <f t="shared" si="139"/>
        <v>243902.4207375</v>
      </c>
      <c r="P2203" s="2"/>
    </row>
    <row r="2204" spans="1:16" ht="12.75">
      <c r="A2204" s="19" t="s">
        <v>2413</v>
      </c>
      <c r="B2204" s="11" t="s">
        <v>661</v>
      </c>
      <c r="C2204" s="11" t="s">
        <v>2470</v>
      </c>
      <c r="D2204" s="11" t="s">
        <v>4203</v>
      </c>
      <c r="E2204" s="11" t="s">
        <v>2431</v>
      </c>
      <c r="F2204" s="11" t="s">
        <v>4210</v>
      </c>
      <c r="G2204" s="12">
        <v>200160</v>
      </c>
      <c r="H2204" s="12">
        <v>256248</v>
      </c>
      <c r="I2204" s="12">
        <v>309744</v>
      </c>
      <c r="J2204" s="12">
        <v>384936</v>
      </c>
      <c r="K2204" s="12">
        <v>134000</v>
      </c>
      <c r="L2204" s="12">
        <f t="shared" si="136"/>
        <v>127300</v>
      </c>
      <c r="M2204" s="12">
        <f t="shared" si="137"/>
        <v>162971.47134</v>
      </c>
      <c r="N2204" s="12">
        <f t="shared" si="138"/>
        <v>196994.4586</v>
      </c>
      <c r="O2204" s="20">
        <f t="shared" si="139"/>
        <v>244815.91295</v>
      </c>
      <c r="P2204" s="2"/>
    </row>
    <row r="2205" spans="1:16" ht="12.75">
      <c r="A2205" s="19" t="s">
        <v>2413</v>
      </c>
      <c r="B2205" s="11" t="s">
        <v>664</v>
      </c>
      <c r="C2205" s="11" t="s">
        <v>489</v>
      </c>
      <c r="D2205" s="11" t="s">
        <v>4203</v>
      </c>
      <c r="E2205" s="11" t="s">
        <v>2471</v>
      </c>
      <c r="F2205" s="11" t="s">
        <v>4222</v>
      </c>
      <c r="G2205" s="12">
        <v>200160</v>
      </c>
      <c r="H2205" s="12">
        <v>256248</v>
      </c>
      <c r="I2205" s="12">
        <v>309744</v>
      </c>
      <c r="J2205" s="12">
        <v>384936</v>
      </c>
      <c r="K2205" s="12">
        <v>104500</v>
      </c>
      <c r="L2205" s="12">
        <f t="shared" si="136"/>
        <v>99275</v>
      </c>
      <c r="M2205" s="12">
        <f t="shared" si="137"/>
        <v>127093.42354499998</v>
      </c>
      <c r="N2205" s="12">
        <f t="shared" si="138"/>
        <v>153626.27555</v>
      </c>
      <c r="O2205" s="20">
        <f t="shared" si="139"/>
        <v>190919.8724125</v>
      </c>
      <c r="P2205" s="2"/>
    </row>
    <row r="2206" spans="1:16" ht="12.75">
      <c r="A2206" s="19" t="s">
        <v>2413</v>
      </c>
      <c r="B2206" s="11" t="s">
        <v>666</v>
      </c>
      <c r="C2206" s="11" t="s">
        <v>2472</v>
      </c>
      <c r="D2206" s="11" t="s">
        <v>4203</v>
      </c>
      <c r="E2206" s="11" t="s">
        <v>350</v>
      </c>
      <c r="F2206" s="13"/>
      <c r="G2206" s="12">
        <v>200160</v>
      </c>
      <c r="H2206" s="12">
        <v>256248</v>
      </c>
      <c r="I2206" s="12">
        <v>309744</v>
      </c>
      <c r="J2206" s="12">
        <v>384936</v>
      </c>
      <c r="K2206" s="12">
        <v>58785</v>
      </c>
      <c r="L2206" s="12">
        <f t="shared" si="136"/>
        <v>55845.75</v>
      </c>
      <c r="M2206" s="12">
        <f t="shared" si="137"/>
        <v>71494.61151285</v>
      </c>
      <c r="N2206" s="12">
        <f t="shared" si="138"/>
        <v>86420.2929015</v>
      </c>
      <c r="O2206" s="20">
        <f t="shared" si="139"/>
        <v>107399.279423625</v>
      </c>
      <c r="P2206" s="2"/>
    </row>
    <row r="2207" spans="1:16" ht="12.75">
      <c r="A2207" s="19" t="s">
        <v>2413</v>
      </c>
      <c r="B2207" s="11" t="s">
        <v>1016</v>
      </c>
      <c r="C2207" s="11" t="s">
        <v>2473</v>
      </c>
      <c r="D2207" s="11" t="s">
        <v>4203</v>
      </c>
      <c r="E2207" s="11" t="s">
        <v>350</v>
      </c>
      <c r="F2207" s="13"/>
      <c r="G2207" s="12">
        <v>200160</v>
      </c>
      <c r="H2207" s="12">
        <v>256248</v>
      </c>
      <c r="I2207" s="12">
        <v>309744</v>
      </c>
      <c r="J2207" s="12">
        <v>384936</v>
      </c>
      <c r="K2207" s="12">
        <v>68228</v>
      </c>
      <c r="L2207" s="12">
        <f t="shared" si="136"/>
        <v>64816.6</v>
      </c>
      <c r="M2207" s="12">
        <f t="shared" si="137"/>
        <v>82979.23542227999</v>
      </c>
      <c r="N2207" s="12">
        <f t="shared" si="138"/>
        <v>100302.5218012</v>
      </c>
      <c r="O2207" s="20">
        <f t="shared" si="139"/>
        <v>124651.4933489</v>
      </c>
      <c r="P2207" s="2"/>
    </row>
    <row r="2208" spans="1:16" ht="12.75">
      <c r="A2208" s="19" t="s">
        <v>2413</v>
      </c>
      <c r="B2208" s="11" t="s">
        <v>1017</v>
      </c>
      <c r="C2208" s="11" t="s">
        <v>2474</v>
      </c>
      <c r="D2208" s="11" t="s">
        <v>4203</v>
      </c>
      <c r="E2208" s="11" t="s">
        <v>2475</v>
      </c>
      <c r="F2208" s="11" t="s">
        <v>4223</v>
      </c>
      <c r="G2208" s="12">
        <v>200160</v>
      </c>
      <c r="H2208" s="12">
        <v>256248</v>
      </c>
      <c r="I2208" s="12">
        <v>309744</v>
      </c>
      <c r="J2208" s="12">
        <v>384936</v>
      </c>
      <c r="K2208" s="12">
        <v>88443</v>
      </c>
      <c r="L2208" s="12">
        <f t="shared" si="136"/>
        <v>84020.84999999999</v>
      </c>
      <c r="M2208" s="12">
        <f t="shared" si="137"/>
        <v>107564.81969942998</v>
      </c>
      <c r="N2208" s="12">
        <f t="shared" si="138"/>
        <v>130020.7529997</v>
      </c>
      <c r="O2208" s="20">
        <f t="shared" si="139"/>
        <v>161583.98350027498</v>
      </c>
      <c r="P2208" s="2"/>
    </row>
    <row r="2209" spans="1:16" ht="12.75">
      <c r="A2209" s="19" t="s">
        <v>2476</v>
      </c>
      <c r="B2209" s="11" t="s">
        <v>334</v>
      </c>
      <c r="C2209" s="11" t="s">
        <v>859</v>
      </c>
      <c r="D2209" s="11" t="s">
        <v>4224</v>
      </c>
      <c r="E2209" s="11" t="s">
        <v>350</v>
      </c>
      <c r="F2209" s="13"/>
      <c r="G2209" s="12">
        <v>200160</v>
      </c>
      <c r="H2209" s="12">
        <v>256248</v>
      </c>
      <c r="I2209" s="12">
        <v>309744</v>
      </c>
      <c r="J2209" s="12">
        <v>384936</v>
      </c>
      <c r="K2209" s="12">
        <v>146373</v>
      </c>
      <c r="L2209" s="12">
        <f t="shared" si="136"/>
        <v>139054.35</v>
      </c>
      <c r="M2209" s="12">
        <f t="shared" si="137"/>
        <v>178019.57592873</v>
      </c>
      <c r="N2209" s="12">
        <f t="shared" si="138"/>
        <v>215184.1036467</v>
      </c>
      <c r="O2209" s="20">
        <f t="shared" si="139"/>
        <v>267421.19124052505</v>
      </c>
      <c r="P2209" s="2"/>
    </row>
    <row r="2210" spans="1:16" ht="12.75">
      <c r="A2210" s="19" t="s">
        <v>2476</v>
      </c>
      <c r="B2210" s="11" t="s">
        <v>337</v>
      </c>
      <c r="C2210" s="11" t="s">
        <v>585</v>
      </c>
      <c r="D2210" s="11" t="s">
        <v>4224</v>
      </c>
      <c r="E2210" s="11" t="s">
        <v>2477</v>
      </c>
      <c r="F2210" s="11" t="s">
        <v>4225</v>
      </c>
      <c r="G2210" s="12">
        <v>252200</v>
      </c>
      <c r="H2210" s="12">
        <v>284056</v>
      </c>
      <c r="I2210" s="12">
        <v>345115</v>
      </c>
      <c r="J2210" s="12">
        <v>398210</v>
      </c>
      <c r="K2210" s="12">
        <v>269950</v>
      </c>
      <c r="L2210" s="12">
        <f t="shared" si="136"/>
        <v>256452.5</v>
      </c>
      <c r="M2210" s="12">
        <f t="shared" si="137"/>
        <v>328314.5424495</v>
      </c>
      <c r="N2210" s="12">
        <f t="shared" si="138"/>
        <v>396855.627605</v>
      </c>
      <c r="O2210" s="20">
        <f t="shared" si="139"/>
        <v>493194.44552875</v>
      </c>
      <c r="P2210" s="2"/>
    </row>
    <row r="2211" spans="1:16" ht="12.75">
      <c r="A2211" s="19" t="s">
        <v>2476</v>
      </c>
      <c r="B2211" s="11" t="s">
        <v>340</v>
      </c>
      <c r="C2211" s="11" t="s">
        <v>2478</v>
      </c>
      <c r="D2211" s="11" t="s">
        <v>4224</v>
      </c>
      <c r="E2211" s="11" t="s">
        <v>2479</v>
      </c>
      <c r="F2211" s="11" t="s">
        <v>4226</v>
      </c>
      <c r="G2211" s="12">
        <v>304950</v>
      </c>
      <c r="H2211" s="12">
        <v>343470</v>
      </c>
      <c r="I2211" s="12">
        <v>417300</v>
      </c>
      <c r="J2211" s="12">
        <v>481500</v>
      </c>
      <c r="K2211" s="12">
        <v>334945</v>
      </c>
      <c r="L2211" s="12">
        <f t="shared" si="136"/>
        <v>318197.75</v>
      </c>
      <c r="M2211" s="12">
        <f t="shared" si="137"/>
        <v>407361.78707445</v>
      </c>
      <c r="N2211" s="12">
        <f t="shared" si="138"/>
        <v>492405.29056550004</v>
      </c>
      <c r="O2211" s="20">
        <f t="shared" si="139"/>
        <v>611939.298231625</v>
      </c>
      <c r="P2211" s="2"/>
    </row>
    <row r="2212" spans="1:16" ht="12.75">
      <c r="A2212" s="19" t="s">
        <v>2476</v>
      </c>
      <c r="B2212" s="11" t="s">
        <v>343</v>
      </c>
      <c r="C2212" s="11" t="s">
        <v>2480</v>
      </c>
      <c r="D2212" s="11" t="s">
        <v>4224</v>
      </c>
      <c r="E2212" s="11" t="s">
        <v>2481</v>
      </c>
      <c r="F2212" s="11" t="s">
        <v>4227</v>
      </c>
      <c r="G2212" s="12">
        <v>263600</v>
      </c>
      <c r="H2212" s="12">
        <v>296900</v>
      </c>
      <c r="I2212" s="12">
        <v>360750</v>
      </c>
      <c r="J2212" s="12">
        <v>416250</v>
      </c>
      <c r="K2212" s="12">
        <v>277474</v>
      </c>
      <c r="L2212" s="12">
        <f t="shared" si="136"/>
        <v>263600.3</v>
      </c>
      <c r="M2212" s="12">
        <f t="shared" si="137"/>
        <v>337465.26894473995</v>
      </c>
      <c r="N2212" s="12">
        <f t="shared" si="138"/>
        <v>407916.7194446</v>
      </c>
      <c r="O2212" s="20">
        <f t="shared" si="139"/>
        <v>506940.67634244997</v>
      </c>
      <c r="P2212" s="2"/>
    </row>
    <row r="2213" spans="1:16" ht="12.75">
      <c r="A2213" s="19" t="s">
        <v>2476</v>
      </c>
      <c r="B2213" s="11" t="s">
        <v>346</v>
      </c>
      <c r="C2213" s="11" t="s">
        <v>597</v>
      </c>
      <c r="D2213" s="11" t="s">
        <v>4224</v>
      </c>
      <c r="E2213" s="11" t="s">
        <v>2479</v>
      </c>
      <c r="F2213" s="11" t="s">
        <v>4226</v>
      </c>
      <c r="G2213" s="12">
        <v>304950</v>
      </c>
      <c r="H2213" s="12">
        <v>343470</v>
      </c>
      <c r="I2213" s="12">
        <v>417300</v>
      </c>
      <c r="J2213" s="12">
        <v>481500</v>
      </c>
      <c r="K2213" s="12">
        <v>237000</v>
      </c>
      <c r="L2213" s="12">
        <f t="shared" si="136"/>
        <v>225150</v>
      </c>
      <c r="M2213" s="12">
        <f t="shared" si="137"/>
        <v>288240.58736999996</v>
      </c>
      <c r="N2213" s="12">
        <f t="shared" si="138"/>
        <v>348415.5723</v>
      </c>
      <c r="O2213" s="20">
        <f t="shared" si="139"/>
        <v>432995.308725</v>
      </c>
      <c r="P2213" s="2"/>
    </row>
    <row r="2214" spans="1:16" ht="12.75">
      <c r="A2214" s="19" t="s">
        <v>2476</v>
      </c>
      <c r="B2214" s="11" t="s">
        <v>348</v>
      </c>
      <c r="C2214" s="11" t="s">
        <v>2128</v>
      </c>
      <c r="D2214" s="11" t="s">
        <v>4224</v>
      </c>
      <c r="E2214" s="11" t="s">
        <v>2482</v>
      </c>
      <c r="F2214" s="11" t="s">
        <v>4228</v>
      </c>
      <c r="G2214" s="12">
        <v>200160</v>
      </c>
      <c r="H2214" s="12">
        <v>256248</v>
      </c>
      <c r="I2214" s="12">
        <v>309744</v>
      </c>
      <c r="J2214" s="12">
        <v>384936</v>
      </c>
      <c r="K2214" s="12">
        <v>172000</v>
      </c>
      <c r="L2214" s="12">
        <f t="shared" si="136"/>
        <v>163400</v>
      </c>
      <c r="M2214" s="12">
        <f t="shared" si="137"/>
        <v>209187.26171999998</v>
      </c>
      <c r="N2214" s="12">
        <f t="shared" si="138"/>
        <v>252858.5588</v>
      </c>
      <c r="O2214" s="20">
        <f t="shared" si="139"/>
        <v>314241.3211</v>
      </c>
      <c r="P2214" s="2"/>
    </row>
    <row r="2215" spans="1:16" ht="12.75">
      <c r="A2215" s="19" t="s">
        <v>2476</v>
      </c>
      <c r="B2215" s="11" t="s">
        <v>351</v>
      </c>
      <c r="C2215" s="11" t="s">
        <v>2483</v>
      </c>
      <c r="D2215" s="11" t="s">
        <v>4224</v>
      </c>
      <c r="E2215" s="11" t="s">
        <v>2484</v>
      </c>
      <c r="F2215" s="11" t="s">
        <v>4229</v>
      </c>
      <c r="G2215" s="12">
        <v>200160</v>
      </c>
      <c r="H2215" s="12">
        <v>256248</v>
      </c>
      <c r="I2215" s="12">
        <v>309744</v>
      </c>
      <c r="J2215" s="12">
        <v>384936</v>
      </c>
      <c r="K2215" s="12">
        <v>184565</v>
      </c>
      <c r="L2215" s="12">
        <f t="shared" si="136"/>
        <v>175336.75</v>
      </c>
      <c r="M2215" s="12">
        <f t="shared" si="137"/>
        <v>224468.87767065</v>
      </c>
      <c r="N2215" s="12">
        <f t="shared" si="138"/>
        <v>271330.4645635</v>
      </c>
      <c r="O2215" s="20">
        <f t="shared" si="139"/>
        <v>337197.380400125</v>
      </c>
      <c r="P2215" s="2"/>
    </row>
    <row r="2216" spans="1:16" ht="12.75">
      <c r="A2216" s="19" t="s">
        <v>2476</v>
      </c>
      <c r="B2216" s="11" t="s">
        <v>353</v>
      </c>
      <c r="C2216" s="11" t="s">
        <v>2165</v>
      </c>
      <c r="D2216" s="11" t="s">
        <v>4224</v>
      </c>
      <c r="E2216" s="11" t="s">
        <v>2485</v>
      </c>
      <c r="F2216" s="11" t="s">
        <v>4230</v>
      </c>
      <c r="G2216" s="12">
        <v>200160</v>
      </c>
      <c r="H2216" s="12">
        <v>256248</v>
      </c>
      <c r="I2216" s="12">
        <v>309744</v>
      </c>
      <c r="J2216" s="12">
        <v>384936</v>
      </c>
      <c r="K2216" s="12">
        <v>280304</v>
      </c>
      <c r="L2216" s="12">
        <f t="shared" si="136"/>
        <v>266288.8</v>
      </c>
      <c r="M2216" s="12">
        <f t="shared" si="137"/>
        <v>340907.12912303995</v>
      </c>
      <c r="N2216" s="12">
        <f t="shared" si="138"/>
        <v>412077.1248016</v>
      </c>
      <c r="O2216" s="20">
        <f t="shared" si="139"/>
        <v>512111.0422652</v>
      </c>
      <c r="P2216" s="2"/>
    </row>
    <row r="2217" spans="1:16" ht="12.75">
      <c r="A2217" s="19" t="s">
        <v>2476</v>
      </c>
      <c r="B2217" s="11" t="s">
        <v>356</v>
      </c>
      <c r="C2217" s="11" t="s">
        <v>2486</v>
      </c>
      <c r="D2217" s="11" t="s">
        <v>4224</v>
      </c>
      <c r="E2217" s="11" t="s">
        <v>2487</v>
      </c>
      <c r="F2217" s="11" t="s">
        <v>4231</v>
      </c>
      <c r="G2217" s="12">
        <v>340100</v>
      </c>
      <c r="H2217" s="12">
        <v>383060</v>
      </c>
      <c r="I2217" s="12">
        <v>465400</v>
      </c>
      <c r="J2217" s="12">
        <v>537000</v>
      </c>
      <c r="K2217" s="12">
        <v>358000</v>
      </c>
      <c r="L2217" s="12">
        <f t="shared" si="136"/>
        <v>340100</v>
      </c>
      <c r="M2217" s="12">
        <f t="shared" si="137"/>
        <v>435401.39358</v>
      </c>
      <c r="N2217" s="12">
        <f t="shared" si="138"/>
        <v>526298.6282</v>
      </c>
      <c r="O2217" s="20">
        <f t="shared" si="139"/>
        <v>654060.42415</v>
      </c>
      <c r="P2217" s="2"/>
    </row>
    <row r="2218" spans="1:16" ht="12.75">
      <c r="A2218" s="19" t="s">
        <v>2476</v>
      </c>
      <c r="B2218" s="11" t="s">
        <v>359</v>
      </c>
      <c r="C2218" s="11" t="s">
        <v>782</v>
      </c>
      <c r="D2218" s="11" t="s">
        <v>4224</v>
      </c>
      <c r="E2218" s="11" t="s">
        <v>2488</v>
      </c>
      <c r="F2218" s="11" t="s">
        <v>4232</v>
      </c>
      <c r="G2218" s="12">
        <v>200160</v>
      </c>
      <c r="H2218" s="12">
        <v>256248</v>
      </c>
      <c r="I2218" s="12">
        <v>309744</v>
      </c>
      <c r="J2218" s="12">
        <v>384936</v>
      </c>
      <c r="K2218" s="12">
        <v>181700</v>
      </c>
      <c r="L2218" s="12">
        <f t="shared" si="136"/>
        <v>172615</v>
      </c>
      <c r="M2218" s="12">
        <f t="shared" si="137"/>
        <v>220984.45031699998</v>
      </c>
      <c r="N2218" s="12">
        <f t="shared" si="138"/>
        <v>267118.60543</v>
      </c>
      <c r="O2218" s="20">
        <f t="shared" si="139"/>
        <v>331963.0700225</v>
      </c>
      <c r="P2218" s="2"/>
    </row>
    <row r="2219" spans="1:16" ht="12.75">
      <c r="A2219" s="19" t="s">
        <v>2476</v>
      </c>
      <c r="B2219" s="11" t="s">
        <v>361</v>
      </c>
      <c r="C2219" s="11" t="s">
        <v>2489</v>
      </c>
      <c r="D2219" s="11" t="s">
        <v>4224</v>
      </c>
      <c r="E2219" s="11" t="s">
        <v>350</v>
      </c>
      <c r="F2219" s="13"/>
      <c r="G2219" s="12">
        <v>200160</v>
      </c>
      <c r="H2219" s="12">
        <v>256248</v>
      </c>
      <c r="I2219" s="12">
        <v>309744</v>
      </c>
      <c r="J2219" s="12">
        <v>384936</v>
      </c>
      <c r="K2219" s="12">
        <v>122698</v>
      </c>
      <c r="L2219" s="12">
        <f t="shared" si="136"/>
        <v>116563.09999999999</v>
      </c>
      <c r="M2219" s="12">
        <f t="shared" si="137"/>
        <v>149225.92231697997</v>
      </c>
      <c r="N2219" s="12">
        <f t="shared" si="138"/>
        <v>180379.2991142</v>
      </c>
      <c r="O2219" s="20">
        <f t="shared" si="139"/>
        <v>224167.33497865</v>
      </c>
      <c r="P2219" s="2"/>
    </row>
    <row r="2220" spans="1:16" ht="12.75">
      <c r="A2220" s="19" t="s">
        <v>2476</v>
      </c>
      <c r="B2220" s="11" t="s">
        <v>363</v>
      </c>
      <c r="C2220" s="11" t="s">
        <v>614</v>
      </c>
      <c r="D2220" s="11" t="s">
        <v>4224</v>
      </c>
      <c r="E2220" s="11" t="s">
        <v>350</v>
      </c>
      <c r="F2220" s="13"/>
      <c r="G2220" s="12">
        <v>200160</v>
      </c>
      <c r="H2220" s="12">
        <v>256248</v>
      </c>
      <c r="I2220" s="12">
        <v>309744</v>
      </c>
      <c r="J2220" s="12">
        <v>384936</v>
      </c>
      <c r="K2220" s="12">
        <v>137733</v>
      </c>
      <c r="L2220" s="12">
        <f t="shared" si="136"/>
        <v>130846.34999999999</v>
      </c>
      <c r="M2220" s="12">
        <f t="shared" si="137"/>
        <v>167511.56464232996</v>
      </c>
      <c r="N2220" s="12">
        <f t="shared" si="138"/>
        <v>202482.3713907</v>
      </c>
      <c r="O2220" s="20">
        <f t="shared" si="139"/>
        <v>251636.045808525</v>
      </c>
      <c r="P2220" s="2"/>
    </row>
    <row r="2221" spans="1:16" ht="12.75">
      <c r="A2221" s="19" t="s">
        <v>2476</v>
      </c>
      <c r="B2221" s="11" t="s">
        <v>365</v>
      </c>
      <c r="C2221" s="11" t="s">
        <v>2490</v>
      </c>
      <c r="D2221" s="11" t="s">
        <v>4224</v>
      </c>
      <c r="E2221" s="11" t="s">
        <v>350</v>
      </c>
      <c r="F2221" s="13"/>
      <c r="G2221" s="12">
        <v>200160</v>
      </c>
      <c r="H2221" s="12">
        <v>256248</v>
      </c>
      <c r="I2221" s="12">
        <v>309744</v>
      </c>
      <c r="J2221" s="12">
        <v>384936</v>
      </c>
      <c r="K2221" s="12">
        <v>138251</v>
      </c>
      <c r="L2221" s="12">
        <f t="shared" si="136"/>
        <v>131338.44999999998</v>
      </c>
      <c r="M2221" s="12">
        <f t="shared" si="137"/>
        <v>168141.55883750998</v>
      </c>
      <c r="N2221" s="12">
        <f t="shared" si="138"/>
        <v>203243.8872829</v>
      </c>
      <c r="O2221" s="20">
        <f t="shared" si="139"/>
        <v>252582.42374067497</v>
      </c>
      <c r="P2221" s="2"/>
    </row>
    <row r="2222" spans="1:16" ht="12.75">
      <c r="A2222" s="19" t="s">
        <v>2476</v>
      </c>
      <c r="B2222" s="11" t="s">
        <v>367</v>
      </c>
      <c r="C2222" s="11" t="s">
        <v>2491</v>
      </c>
      <c r="D2222" s="11" t="s">
        <v>4224</v>
      </c>
      <c r="E2222" s="11" t="s">
        <v>2492</v>
      </c>
      <c r="F2222" s="11" t="s">
        <v>4233</v>
      </c>
      <c r="G2222" s="12">
        <v>299250</v>
      </c>
      <c r="H2222" s="12">
        <v>337050</v>
      </c>
      <c r="I2222" s="12">
        <v>409500</v>
      </c>
      <c r="J2222" s="12">
        <v>472500</v>
      </c>
      <c r="K2222" s="12">
        <v>315000</v>
      </c>
      <c r="L2222" s="12">
        <f t="shared" si="136"/>
        <v>299250</v>
      </c>
      <c r="M2222" s="12">
        <f t="shared" si="137"/>
        <v>383104.57814999996</v>
      </c>
      <c r="N2222" s="12">
        <f t="shared" si="138"/>
        <v>463083.98850000004</v>
      </c>
      <c r="O2222" s="20">
        <f t="shared" si="139"/>
        <v>575500.093875</v>
      </c>
      <c r="P2222" s="2"/>
    </row>
    <row r="2223" spans="1:16" ht="12.75">
      <c r="A2223" s="19" t="s">
        <v>2476</v>
      </c>
      <c r="B2223" s="11" t="s">
        <v>369</v>
      </c>
      <c r="C2223" s="11" t="s">
        <v>421</v>
      </c>
      <c r="D2223" s="11" t="s">
        <v>4224</v>
      </c>
      <c r="E2223" s="11" t="s">
        <v>2493</v>
      </c>
      <c r="F2223" s="11" t="s">
        <v>4234</v>
      </c>
      <c r="G2223" s="12">
        <v>321100</v>
      </c>
      <c r="H2223" s="12">
        <v>361660</v>
      </c>
      <c r="I2223" s="12">
        <v>439400</v>
      </c>
      <c r="J2223" s="12">
        <v>507000</v>
      </c>
      <c r="K2223" s="12">
        <v>338000</v>
      </c>
      <c r="L2223" s="12">
        <f t="shared" si="136"/>
        <v>321100</v>
      </c>
      <c r="M2223" s="12">
        <f t="shared" si="137"/>
        <v>411077.29338</v>
      </c>
      <c r="N2223" s="12">
        <f t="shared" si="138"/>
        <v>496896.4702</v>
      </c>
      <c r="O2223" s="20">
        <f t="shared" si="139"/>
        <v>617520.73565</v>
      </c>
      <c r="P2223" s="2"/>
    </row>
    <row r="2224" spans="1:16" ht="12.75">
      <c r="A2224" s="19" t="s">
        <v>2476</v>
      </c>
      <c r="B2224" s="11" t="s">
        <v>371</v>
      </c>
      <c r="C2224" s="11" t="s">
        <v>424</v>
      </c>
      <c r="D2224" s="11" t="s">
        <v>4224</v>
      </c>
      <c r="E2224" s="11" t="s">
        <v>350</v>
      </c>
      <c r="F2224" s="13"/>
      <c r="G2224" s="12">
        <v>200160</v>
      </c>
      <c r="H2224" s="12">
        <v>256248</v>
      </c>
      <c r="I2224" s="12">
        <v>309744</v>
      </c>
      <c r="J2224" s="12">
        <v>384936</v>
      </c>
      <c r="K2224" s="12">
        <v>182319</v>
      </c>
      <c r="L2224" s="12">
        <f t="shared" si="136"/>
        <v>173203.05</v>
      </c>
      <c r="M2224" s="12">
        <f t="shared" si="137"/>
        <v>221737.28121818998</v>
      </c>
      <c r="N2224" s="12">
        <f t="shared" si="138"/>
        <v>268028.6022201</v>
      </c>
      <c r="O2224" s="20">
        <f t="shared" si="139"/>
        <v>333093.97338157496</v>
      </c>
      <c r="P2224" s="2"/>
    </row>
    <row r="2225" spans="1:16" ht="12.75">
      <c r="A2225" s="19" t="s">
        <v>2476</v>
      </c>
      <c r="B2225" s="11" t="s">
        <v>374</v>
      </c>
      <c r="C2225" s="11" t="s">
        <v>2494</v>
      </c>
      <c r="D2225" s="11" t="s">
        <v>4224</v>
      </c>
      <c r="E2225" s="11" t="s">
        <v>2495</v>
      </c>
      <c r="F2225" s="11" t="s">
        <v>4235</v>
      </c>
      <c r="G2225" s="12">
        <v>246900</v>
      </c>
      <c r="H2225" s="12">
        <v>278087</v>
      </c>
      <c r="I2225" s="12">
        <v>337863</v>
      </c>
      <c r="J2225" s="12">
        <v>389850</v>
      </c>
      <c r="K2225" s="12">
        <v>259895</v>
      </c>
      <c r="L2225" s="12">
        <f t="shared" si="136"/>
        <v>246900.25</v>
      </c>
      <c r="M2225" s="12">
        <f t="shared" si="137"/>
        <v>316085.60107395</v>
      </c>
      <c r="N2225" s="12">
        <f t="shared" si="138"/>
        <v>382073.6926705</v>
      </c>
      <c r="O2225" s="20">
        <f t="shared" si="139"/>
        <v>474824.11713537504</v>
      </c>
      <c r="P2225" s="2"/>
    </row>
    <row r="2226" spans="1:16" ht="12.75">
      <c r="A2226" s="19" t="s">
        <v>2476</v>
      </c>
      <c r="B2226" s="11" t="s">
        <v>377</v>
      </c>
      <c r="C2226" s="11" t="s">
        <v>2496</v>
      </c>
      <c r="D2226" s="11" t="s">
        <v>4224</v>
      </c>
      <c r="E2226" s="11" t="s">
        <v>2497</v>
      </c>
      <c r="F2226" s="11" t="s">
        <v>4236</v>
      </c>
      <c r="G2226" s="12">
        <v>200160</v>
      </c>
      <c r="H2226" s="12">
        <v>256248</v>
      </c>
      <c r="I2226" s="12">
        <v>309744</v>
      </c>
      <c r="J2226" s="12">
        <v>384936</v>
      </c>
      <c r="K2226" s="12">
        <v>166200</v>
      </c>
      <c r="L2226" s="12">
        <f t="shared" si="136"/>
        <v>157890</v>
      </c>
      <c r="M2226" s="12">
        <f t="shared" si="137"/>
        <v>202133.27266199997</v>
      </c>
      <c r="N2226" s="12">
        <f t="shared" si="138"/>
        <v>244331.93298</v>
      </c>
      <c r="O2226" s="20">
        <f t="shared" si="139"/>
        <v>303644.811435</v>
      </c>
      <c r="P2226" s="2"/>
    </row>
    <row r="2227" spans="1:16" ht="12.75">
      <c r="A2227" s="19" t="s">
        <v>2476</v>
      </c>
      <c r="B2227" s="11" t="s">
        <v>379</v>
      </c>
      <c r="C2227" s="11" t="s">
        <v>695</v>
      </c>
      <c r="D2227" s="11" t="s">
        <v>4224</v>
      </c>
      <c r="E2227" s="11" t="s">
        <v>350</v>
      </c>
      <c r="F2227" s="13"/>
      <c r="G2227" s="12">
        <v>200160</v>
      </c>
      <c r="H2227" s="12">
        <v>256248</v>
      </c>
      <c r="I2227" s="12">
        <v>309744</v>
      </c>
      <c r="J2227" s="12">
        <v>384936</v>
      </c>
      <c r="K2227" s="12">
        <v>113539</v>
      </c>
      <c r="L2227" s="12">
        <f t="shared" si="136"/>
        <v>107862.04999999999</v>
      </c>
      <c r="M2227" s="12">
        <f t="shared" si="137"/>
        <v>138086.70063038997</v>
      </c>
      <c r="N2227" s="12">
        <f t="shared" si="138"/>
        <v>166914.58085809997</v>
      </c>
      <c r="O2227" s="20">
        <f t="shared" si="139"/>
        <v>207433.984630075</v>
      </c>
      <c r="P2227" s="2"/>
    </row>
    <row r="2228" spans="1:16" ht="12.75">
      <c r="A2228" s="19" t="s">
        <v>2476</v>
      </c>
      <c r="B2228" s="11" t="s">
        <v>382</v>
      </c>
      <c r="C2228" s="11" t="s">
        <v>1508</v>
      </c>
      <c r="D2228" s="11" t="s">
        <v>4224</v>
      </c>
      <c r="E2228" s="11" t="s">
        <v>2498</v>
      </c>
      <c r="F2228" s="11" t="s">
        <v>4237</v>
      </c>
      <c r="G2228" s="12">
        <v>260839</v>
      </c>
      <c r="H2228" s="12">
        <v>293787</v>
      </c>
      <c r="I2228" s="12">
        <v>356938</v>
      </c>
      <c r="J2228" s="12">
        <v>411852</v>
      </c>
      <c r="K2228" s="12">
        <v>274567</v>
      </c>
      <c r="L2228" s="12">
        <f t="shared" si="136"/>
        <v>260838.65</v>
      </c>
      <c r="M2228" s="12">
        <f t="shared" si="137"/>
        <v>333929.76098067</v>
      </c>
      <c r="N2228" s="12">
        <f t="shared" si="138"/>
        <v>403643.1157793</v>
      </c>
      <c r="O2228" s="20">
        <f t="shared" si="139"/>
        <v>501629.632618975</v>
      </c>
      <c r="P2228" s="2"/>
    </row>
    <row r="2229" spans="1:16" ht="12.75">
      <c r="A2229" s="19" t="s">
        <v>2476</v>
      </c>
      <c r="B2229" s="11" t="s">
        <v>384</v>
      </c>
      <c r="C2229" s="11" t="s">
        <v>625</v>
      </c>
      <c r="D2229" s="11" t="s">
        <v>4224</v>
      </c>
      <c r="E2229" s="11" t="s">
        <v>350</v>
      </c>
      <c r="F2229" s="13"/>
      <c r="G2229" s="12">
        <v>237400</v>
      </c>
      <c r="H2229" s="12">
        <v>267387</v>
      </c>
      <c r="I2229" s="12">
        <v>324863</v>
      </c>
      <c r="J2229" s="12">
        <v>384936</v>
      </c>
      <c r="K2229" s="12">
        <v>249895</v>
      </c>
      <c r="L2229" s="12">
        <f t="shared" si="136"/>
        <v>237400.25</v>
      </c>
      <c r="M2229" s="12">
        <f t="shared" si="137"/>
        <v>303923.55097394995</v>
      </c>
      <c r="N2229" s="12">
        <f t="shared" si="138"/>
        <v>367372.6136705</v>
      </c>
      <c r="O2229" s="20">
        <f t="shared" si="139"/>
        <v>456554.272885375</v>
      </c>
      <c r="P2229" s="2"/>
    </row>
    <row r="2230" spans="1:16" ht="12.75">
      <c r="A2230" s="19" t="s">
        <v>2476</v>
      </c>
      <c r="B2230" s="11" t="s">
        <v>386</v>
      </c>
      <c r="C2230" s="11" t="s">
        <v>1431</v>
      </c>
      <c r="D2230" s="11" t="s">
        <v>4224</v>
      </c>
      <c r="E2230" s="11" t="s">
        <v>2499</v>
      </c>
      <c r="F2230" s="11" t="s">
        <v>4238</v>
      </c>
      <c r="G2230" s="12">
        <v>200160</v>
      </c>
      <c r="H2230" s="12">
        <v>256248</v>
      </c>
      <c r="I2230" s="12">
        <v>309744</v>
      </c>
      <c r="J2230" s="12">
        <v>384936</v>
      </c>
      <c r="K2230" s="12">
        <v>174250</v>
      </c>
      <c r="L2230" s="12">
        <f t="shared" si="136"/>
        <v>165537.5</v>
      </c>
      <c r="M2230" s="12">
        <f t="shared" si="137"/>
        <v>211923.72299249997</v>
      </c>
      <c r="N2230" s="12">
        <f t="shared" si="138"/>
        <v>256166.301575</v>
      </c>
      <c r="O2230" s="20">
        <f t="shared" si="139"/>
        <v>318352.03605625</v>
      </c>
      <c r="P2230" s="2"/>
    </row>
    <row r="2231" spans="1:16" ht="12.75">
      <c r="A2231" s="19" t="s">
        <v>2476</v>
      </c>
      <c r="B2231" s="11" t="s">
        <v>389</v>
      </c>
      <c r="C2231" s="11" t="s">
        <v>2500</v>
      </c>
      <c r="D2231" s="11" t="s">
        <v>4224</v>
      </c>
      <c r="E2231" s="11" t="s">
        <v>1216</v>
      </c>
      <c r="F2231" s="11" t="s">
        <v>3709</v>
      </c>
      <c r="G2231" s="12">
        <v>200160</v>
      </c>
      <c r="H2231" s="12">
        <v>256248</v>
      </c>
      <c r="I2231" s="12">
        <v>309744</v>
      </c>
      <c r="J2231" s="12">
        <v>384936</v>
      </c>
      <c r="K2231" s="12">
        <v>167802</v>
      </c>
      <c r="L2231" s="12">
        <f t="shared" si="136"/>
        <v>159411.9</v>
      </c>
      <c r="M2231" s="12">
        <f t="shared" si="137"/>
        <v>204081.63308801997</v>
      </c>
      <c r="N2231" s="12">
        <f t="shared" si="138"/>
        <v>246687.0458358</v>
      </c>
      <c r="O2231" s="20">
        <f t="shared" si="139"/>
        <v>306571.64048385</v>
      </c>
      <c r="P2231" s="2"/>
    </row>
    <row r="2232" spans="1:16" ht="12.75">
      <c r="A2232" s="19" t="s">
        <v>2476</v>
      </c>
      <c r="B2232" s="11" t="s">
        <v>391</v>
      </c>
      <c r="C2232" s="11" t="s">
        <v>448</v>
      </c>
      <c r="D2232" s="11" t="s">
        <v>4224</v>
      </c>
      <c r="E2232" s="11" t="s">
        <v>2501</v>
      </c>
      <c r="F2232" s="11" t="s">
        <v>4239</v>
      </c>
      <c r="G2232" s="12">
        <v>223630</v>
      </c>
      <c r="H2232" s="12">
        <v>256248</v>
      </c>
      <c r="I2232" s="12">
        <v>309744</v>
      </c>
      <c r="J2232" s="12">
        <v>384936</v>
      </c>
      <c r="K2232" s="12">
        <v>235400</v>
      </c>
      <c r="L2232" s="12">
        <f t="shared" si="136"/>
        <v>223630</v>
      </c>
      <c r="M2232" s="12">
        <f t="shared" si="137"/>
        <v>286294.659354</v>
      </c>
      <c r="N2232" s="12">
        <f t="shared" si="138"/>
        <v>346063.39966</v>
      </c>
      <c r="O2232" s="20">
        <f t="shared" si="139"/>
        <v>430072.133645</v>
      </c>
      <c r="P2232" s="2"/>
    </row>
    <row r="2233" spans="1:16" ht="12.75">
      <c r="A2233" s="19" t="s">
        <v>2476</v>
      </c>
      <c r="B2233" s="11" t="s">
        <v>394</v>
      </c>
      <c r="C2233" s="11" t="s">
        <v>2387</v>
      </c>
      <c r="D2233" s="11" t="s">
        <v>4224</v>
      </c>
      <c r="E2233" s="11" t="s">
        <v>2502</v>
      </c>
      <c r="F2233" s="11" t="s">
        <v>4240</v>
      </c>
      <c r="G2233" s="12">
        <v>200160</v>
      </c>
      <c r="H2233" s="12">
        <v>256248</v>
      </c>
      <c r="I2233" s="12">
        <v>309744</v>
      </c>
      <c r="J2233" s="12">
        <v>384936</v>
      </c>
      <c r="K2233" s="12">
        <v>165901</v>
      </c>
      <c r="L2233" s="12">
        <f t="shared" si="136"/>
        <v>157605.94999999998</v>
      </c>
      <c r="M2233" s="12">
        <f t="shared" si="137"/>
        <v>201769.62736400997</v>
      </c>
      <c r="N2233" s="12">
        <f t="shared" si="138"/>
        <v>243892.3707179</v>
      </c>
      <c r="O2233" s="20">
        <f t="shared" si="139"/>
        <v>303098.543091925</v>
      </c>
      <c r="P2233" s="2"/>
    </row>
    <row r="2234" spans="1:16" ht="12.75">
      <c r="A2234" s="19" t="s">
        <v>2476</v>
      </c>
      <c r="B2234" s="11" t="s">
        <v>397</v>
      </c>
      <c r="C2234" s="11" t="s">
        <v>2503</v>
      </c>
      <c r="D2234" s="11" t="s">
        <v>4224</v>
      </c>
      <c r="E2234" s="11" t="s">
        <v>2479</v>
      </c>
      <c r="F2234" s="11" t="s">
        <v>4226</v>
      </c>
      <c r="G2234" s="12">
        <v>304950</v>
      </c>
      <c r="H2234" s="12">
        <v>343470</v>
      </c>
      <c r="I2234" s="12">
        <v>417300</v>
      </c>
      <c r="J2234" s="12">
        <v>481500</v>
      </c>
      <c r="K2234" s="12">
        <v>279900</v>
      </c>
      <c r="L2234" s="12">
        <f t="shared" si="136"/>
        <v>265905</v>
      </c>
      <c r="M2234" s="12">
        <f t="shared" si="137"/>
        <v>340415.78229899995</v>
      </c>
      <c r="N2234" s="12">
        <f t="shared" si="138"/>
        <v>411483.20121</v>
      </c>
      <c r="O2234" s="20">
        <f t="shared" si="139"/>
        <v>511372.9405575</v>
      </c>
      <c r="P2234" s="2"/>
    </row>
    <row r="2235" spans="1:16" ht="12.75">
      <c r="A2235" s="19" t="s">
        <v>2476</v>
      </c>
      <c r="B2235" s="11" t="s">
        <v>399</v>
      </c>
      <c r="C2235" s="11" t="s">
        <v>639</v>
      </c>
      <c r="D2235" s="11" t="s">
        <v>4224</v>
      </c>
      <c r="E2235" s="11" t="s">
        <v>2501</v>
      </c>
      <c r="F2235" s="11" t="s">
        <v>4239</v>
      </c>
      <c r="G2235" s="12">
        <v>223630</v>
      </c>
      <c r="H2235" s="12">
        <v>256248</v>
      </c>
      <c r="I2235" s="12">
        <v>309744</v>
      </c>
      <c r="J2235" s="12">
        <v>384936</v>
      </c>
      <c r="K2235" s="12">
        <v>235400</v>
      </c>
      <c r="L2235" s="12">
        <f t="shared" si="136"/>
        <v>223630</v>
      </c>
      <c r="M2235" s="12">
        <f t="shared" si="137"/>
        <v>286294.659354</v>
      </c>
      <c r="N2235" s="12">
        <f t="shared" si="138"/>
        <v>346063.39966</v>
      </c>
      <c r="O2235" s="20">
        <f t="shared" si="139"/>
        <v>430072.133645</v>
      </c>
      <c r="P2235" s="2"/>
    </row>
    <row r="2236" spans="1:16" ht="12.75">
      <c r="A2236" s="19" t="s">
        <v>2476</v>
      </c>
      <c r="B2236" s="11" t="s">
        <v>401</v>
      </c>
      <c r="C2236" s="11" t="s">
        <v>1538</v>
      </c>
      <c r="D2236" s="11" t="s">
        <v>4224</v>
      </c>
      <c r="E2236" s="11" t="s">
        <v>350</v>
      </c>
      <c r="F2236" s="13"/>
      <c r="G2236" s="12">
        <v>200160</v>
      </c>
      <c r="H2236" s="12">
        <v>256248</v>
      </c>
      <c r="I2236" s="12">
        <v>309744</v>
      </c>
      <c r="J2236" s="12">
        <v>384936</v>
      </c>
      <c r="K2236" s="12">
        <v>164173</v>
      </c>
      <c r="L2236" s="12">
        <f t="shared" si="136"/>
        <v>155964.35</v>
      </c>
      <c r="M2236" s="12">
        <f t="shared" si="137"/>
        <v>199668.02510673</v>
      </c>
      <c r="N2236" s="12">
        <f t="shared" si="138"/>
        <v>241352.0242667</v>
      </c>
      <c r="O2236" s="20">
        <f t="shared" si="139"/>
        <v>299941.51400552504</v>
      </c>
      <c r="P2236" s="2"/>
    </row>
    <row r="2237" spans="1:16" ht="12.75">
      <c r="A2237" s="19" t="s">
        <v>2476</v>
      </c>
      <c r="B2237" s="11" t="s">
        <v>404</v>
      </c>
      <c r="C2237" s="11" t="s">
        <v>2504</v>
      </c>
      <c r="D2237" s="11" t="s">
        <v>4224</v>
      </c>
      <c r="E2237" s="11" t="s">
        <v>350</v>
      </c>
      <c r="F2237" s="13"/>
      <c r="G2237" s="12">
        <v>261250</v>
      </c>
      <c r="H2237" s="12">
        <v>294250</v>
      </c>
      <c r="I2237" s="12">
        <v>357500</v>
      </c>
      <c r="J2237" s="12">
        <v>412500</v>
      </c>
      <c r="K2237" s="12">
        <v>275000</v>
      </c>
      <c r="L2237" s="12">
        <f t="shared" si="136"/>
        <v>261250</v>
      </c>
      <c r="M2237" s="12">
        <f t="shared" si="137"/>
        <v>334456.37775</v>
      </c>
      <c r="N2237" s="12">
        <f t="shared" si="138"/>
        <v>404279.6725</v>
      </c>
      <c r="O2237" s="20">
        <f t="shared" si="139"/>
        <v>502420.71687500004</v>
      </c>
      <c r="P2237" s="2"/>
    </row>
    <row r="2238" spans="1:16" ht="12.75">
      <c r="A2238" s="19" t="s">
        <v>2476</v>
      </c>
      <c r="B2238" s="11" t="s">
        <v>406</v>
      </c>
      <c r="C2238" s="11" t="s">
        <v>2505</v>
      </c>
      <c r="D2238" s="11" t="s">
        <v>4224</v>
      </c>
      <c r="E2238" s="11" t="s">
        <v>2502</v>
      </c>
      <c r="F2238" s="11" t="s">
        <v>4240</v>
      </c>
      <c r="G2238" s="12">
        <v>200160</v>
      </c>
      <c r="H2238" s="12">
        <v>256248</v>
      </c>
      <c r="I2238" s="12">
        <v>309744</v>
      </c>
      <c r="J2238" s="12">
        <v>384936</v>
      </c>
      <c r="K2238" s="12">
        <v>134000</v>
      </c>
      <c r="L2238" s="12">
        <f t="shared" si="136"/>
        <v>127300</v>
      </c>
      <c r="M2238" s="12">
        <f t="shared" si="137"/>
        <v>162971.47134</v>
      </c>
      <c r="N2238" s="12">
        <f t="shared" si="138"/>
        <v>196994.4586</v>
      </c>
      <c r="O2238" s="20">
        <f t="shared" si="139"/>
        <v>244815.91295</v>
      </c>
      <c r="P2238" s="2"/>
    </row>
    <row r="2239" spans="1:16" ht="12.75">
      <c r="A2239" s="19" t="s">
        <v>2476</v>
      </c>
      <c r="B2239" s="11" t="s">
        <v>408</v>
      </c>
      <c r="C2239" s="11" t="s">
        <v>656</v>
      </c>
      <c r="D2239" s="11" t="s">
        <v>4224</v>
      </c>
      <c r="E2239" s="11" t="s">
        <v>2506</v>
      </c>
      <c r="F2239" s="11" t="s">
        <v>4241</v>
      </c>
      <c r="G2239" s="12">
        <v>200160</v>
      </c>
      <c r="H2239" s="12">
        <v>256248</v>
      </c>
      <c r="I2239" s="12">
        <v>309744</v>
      </c>
      <c r="J2239" s="12">
        <v>384936</v>
      </c>
      <c r="K2239" s="12">
        <v>161754</v>
      </c>
      <c r="L2239" s="12">
        <f t="shared" si="136"/>
        <v>153666.3</v>
      </c>
      <c r="M2239" s="12">
        <f t="shared" si="137"/>
        <v>196726.02518753998</v>
      </c>
      <c r="N2239" s="12">
        <f t="shared" si="138"/>
        <v>237795.8332566</v>
      </c>
      <c r="O2239" s="20">
        <f t="shared" si="139"/>
        <v>295522.03868145</v>
      </c>
      <c r="P2239" s="2"/>
    </row>
    <row r="2240" spans="1:16" ht="12.75">
      <c r="A2240" s="19" t="s">
        <v>2476</v>
      </c>
      <c r="B2240" s="11" t="s">
        <v>411</v>
      </c>
      <c r="C2240" s="11" t="s">
        <v>2507</v>
      </c>
      <c r="D2240" s="11" t="s">
        <v>4224</v>
      </c>
      <c r="E2240" s="11" t="s">
        <v>350</v>
      </c>
      <c r="F2240" s="13"/>
      <c r="G2240" s="12">
        <v>200160</v>
      </c>
      <c r="H2240" s="12">
        <v>256248</v>
      </c>
      <c r="I2240" s="12">
        <v>309744</v>
      </c>
      <c r="J2240" s="12">
        <v>384936</v>
      </c>
      <c r="K2240" s="12">
        <v>202019</v>
      </c>
      <c r="L2240" s="12">
        <f t="shared" si="136"/>
        <v>191918.05</v>
      </c>
      <c r="M2240" s="12">
        <f t="shared" si="137"/>
        <v>245696.51991518997</v>
      </c>
      <c r="N2240" s="12">
        <f t="shared" si="138"/>
        <v>296989.72785009997</v>
      </c>
      <c r="O2240" s="20">
        <f t="shared" si="139"/>
        <v>369085.566554075</v>
      </c>
      <c r="P2240" s="2"/>
    </row>
    <row r="2241" spans="1:16" ht="12.75">
      <c r="A2241" s="19" t="s">
        <v>2476</v>
      </c>
      <c r="B2241" s="11" t="s">
        <v>414</v>
      </c>
      <c r="C2241" s="11" t="s">
        <v>2508</v>
      </c>
      <c r="D2241" s="11" t="s">
        <v>4224</v>
      </c>
      <c r="E2241" s="11" t="s">
        <v>2509</v>
      </c>
      <c r="F2241" s="11" t="s">
        <v>4242</v>
      </c>
      <c r="G2241" s="12">
        <v>200160</v>
      </c>
      <c r="H2241" s="12">
        <v>256248</v>
      </c>
      <c r="I2241" s="12">
        <v>309744</v>
      </c>
      <c r="J2241" s="12">
        <v>384936</v>
      </c>
      <c r="K2241" s="12">
        <v>182319</v>
      </c>
      <c r="L2241" s="12">
        <f t="shared" si="136"/>
        <v>173203.05</v>
      </c>
      <c r="M2241" s="12">
        <f t="shared" si="137"/>
        <v>221737.28121818998</v>
      </c>
      <c r="N2241" s="12">
        <f t="shared" si="138"/>
        <v>268028.6022201</v>
      </c>
      <c r="O2241" s="20">
        <f t="shared" si="139"/>
        <v>333093.97338157496</v>
      </c>
      <c r="P2241" s="2"/>
    </row>
    <row r="2242" spans="1:16" ht="12.75">
      <c r="A2242" s="19" t="s">
        <v>2476</v>
      </c>
      <c r="B2242" s="11" t="s">
        <v>416</v>
      </c>
      <c r="C2242" s="11" t="s">
        <v>489</v>
      </c>
      <c r="D2242" s="11" t="s">
        <v>4224</v>
      </c>
      <c r="E2242" s="11" t="s">
        <v>2479</v>
      </c>
      <c r="F2242" s="11" t="s">
        <v>4226</v>
      </c>
      <c r="G2242" s="12">
        <v>304950</v>
      </c>
      <c r="H2242" s="12">
        <v>343470</v>
      </c>
      <c r="I2242" s="12">
        <v>417300</v>
      </c>
      <c r="J2242" s="12">
        <v>481500</v>
      </c>
      <c r="K2242" s="12">
        <v>309133</v>
      </c>
      <c r="L2242" s="12">
        <f t="shared" si="136"/>
        <v>293676.35</v>
      </c>
      <c r="M2242" s="12">
        <f t="shared" si="137"/>
        <v>375969.10335632996</v>
      </c>
      <c r="N2242" s="12">
        <f t="shared" si="138"/>
        <v>454458.8654507</v>
      </c>
      <c r="O2242" s="20">
        <f t="shared" si="139"/>
        <v>564781.176253525</v>
      </c>
      <c r="P2242" s="2"/>
    </row>
    <row r="2243" spans="1:16" ht="12.75">
      <c r="A2243" s="19" t="s">
        <v>2476</v>
      </c>
      <c r="B2243" s="11" t="s">
        <v>418</v>
      </c>
      <c r="C2243" s="11" t="s">
        <v>1154</v>
      </c>
      <c r="D2243" s="11" t="s">
        <v>4224</v>
      </c>
      <c r="E2243" s="11" t="s">
        <v>350</v>
      </c>
      <c r="F2243" s="13"/>
      <c r="G2243" s="12">
        <v>200160</v>
      </c>
      <c r="H2243" s="12">
        <v>256248</v>
      </c>
      <c r="I2243" s="12">
        <v>309744</v>
      </c>
      <c r="J2243" s="12">
        <v>384936</v>
      </c>
      <c r="K2243" s="12">
        <v>114576</v>
      </c>
      <c r="L2243" s="12">
        <f t="shared" si="136"/>
        <v>108847.2</v>
      </c>
      <c r="M2243" s="12">
        <f t="shared" si="137"/>
        <v>139347.90522575998</v>
      </c>
      <c r="N2243" s="12">
        <f t="shared" si="138"/>
        <v>168439.0827504</v>
      </c>
      <c r="O2243" s="20">
        <f t="shared" si="139"/>
        <v>209328.5674788</v>
      </c>
      <c r="P2243" s="2"/>
    </row>
    <row r="2244" spans="1:16" ht="12.75">
      <c r="A2244" s="19" t="s">
        <v>2476</v>
      </c>
      <c r="B2244" s="11" t="s">
        <v>420</v>
      </c>
      <c r="C2244" s="11" t="s">
        <v>2510</v>
      </c>
      <c r="D2244" s="11" t="s">
        <v>4224</v>
      </c>
      <c r="E2244" s="11" t="s">
        <v>2479</v>
      </c>
      <c r="F2244" s="11" t="s">
        <v>4226</v>
      </c>
      <c r="G2244" s="12">
        <v>304950</v>
      </c>
      <c r="H2244" s="12">
        <v>343470</v>
      </c>
      <c r="I2244" s="12">
        <v>417300</v>
      </c>
      <c r="J2244" s="12">
        <v>481500</v>
      </c>
      <c r="K2244" s="12">
        <v>236900</v>
      </c>
      <c r="L2244" s="12">
        <f aca="true" t="shared" si="140" ref="L2244:L2307">K2244*95%</f>
        <v>225055</v>
      </c>
      <c r="M2244" s="12">
        <f aca="true" t="shared" si="141" ref="M2244:M2307">L2244*1.2802158</f>
        <v>288118.966869</v>
      </c>
      <c r="N2244" s="12">
        <f aca="true" t="shared" si="142" ref="N2244:N2307">L2244*1.547482</f>
        <v>348268.56151</v>
      </c>
      <c r="O2244" s="20">
        <f aca="true" t="shared" si="143" ref="O2244:O2307">L2244*1.9231415</f>
        <v>432812.61028250004</v>
      </c>
      <c r="P2244" s="2"/>
    </row>
    <row r="2245" spans="1:16" ht="12.75">
      <c r="A2245" s="19" t="s">
        <v>2511</v>
      </c>
      <c r="B2245" s="11" t="s">
        <v>334</v>
      </c>
      <c r="C2245" s="11" t="s">
        <v>761</v>
      </c>
      <c r="D2245" s="11" t="s">
        <v>4243</v>
      </c>
      <c r="E2245" s="11" t="s">
        <v>2512</v>
      </c>
      <c r="F2245" s="11" t="s">
        <v>4244</v>
      </c>
      <c r="G2245" s="12">
        <v>200160</v>
      </c>
      <c r="H2245" s="12">
        <v>256248</v>
      </c>
      <c r="I2245" s="12">
        <v>309744</v>
      </c>
      <c r="J2245" s="12">
        <v>384936</v>
      </c>
      <c r="K2245" s="12">
        <v>212132</v>
      </c>
      <c r="L2245" s="12">
        <f t="shared" si="140"/>
        <v>201525.4</v>
      </c>
      <c r="M2245" s="12">
        <f t="shared" si="141"/>
        <v>257996.00118131997</v>
      </c>
      <c r="N2245" s="12">
        <f t="shared" si="142"/>
        <v>311856.9290428</v>
      </c>
      <c r="O2245" s="20">
        <f t="shared" si="143"/>
        <v>387561.8600441</v>
      </c>
      <c r="P2245" s="2"/>
    </row>
    <row r="2246" spans="1:16" ht="12.75">
      <c r="A2246" s="19" t="s">
        <v>2511</v>
      </c>
      <c r="B2246" s="11" t="s">
        <v>337</v>
      </c>
      <c r="C2246" s="11" t="s">
        <v>2513</v>
      </c>
      <c r="D2246" s="11" t="s">
        <v>4243</v>
      </c>
      <c r="E2246" s="11" t="s">
        <v>2514</v>
      </c>
      <c r="F2246" s="11" t="s">
        <v>4245</v>
      </c>
      <c r="G2246" s="12">
        <v>248900</v>
      </c>
      <c r="H2246" s="12">
        <v>280340</v>
      </c>
      <c r="I2246" s="12">
        <v>340600</v>
      </c>
      <c r="J2246" s="12">
        <v>393000</v>
      </c>
      <c r="K2246" s="12">
        <v>262000</v>
      </c>
      <c r="L2246" s="12">
        <f t="shared" si="140"/>
        <v>248900</v>
      </c>
      <c r="M2246" s="12">
        <f t="shared" si="141"/>
        <v>318645.71261999995</v>
      </c>
      <c r="N2246" s="12">
        <f t="shared" si="142"/>
        <v>385168.2698</v>
      </c>
      <c r="O2246" s="20">
        <f t="shared" si="143"/>
        <v>478669.91935000004</v>
      </c>
      <c r="P2246" s="2"/>
    </row>
    <row r="2247" spans="1:16" ht="12.75">
      <c r="A2247" s="19" t="s">
        <v>2511</v>
      </c>
      <c r="B2247" s="11" t="s">
        <v>340</v>
      </c>
      <c r="C2247" s="11" t="s">
        <v>2515</v>
      </c>
      <c r="D2247" s="11" t="s">
        <v>4243</v>
      </c>
      <c r="E2247" s="11" t="s">
        <v>2514</v>
      </c>
      <c r="F2247" s="11" t="s">
        <v>4245</v>
      </c>
      <c r="G2247" s="12">
        <v>248900</v>
      </c>
      <c r="H2247" s="12">
        <v>280340</v>
      </c>
      <c r="I2247" s="12">
        <v>340600</v>
      </c>
      <c r="J2247" s="12">
        <v>393000</v>
      </c>
      <c r="K2247" s="12">
        <v>262000</v>
      </c>
      <c r="L2247" s="12">
        <f t="shared" si="140"/>
        <v>248900</v>
      </c>
      <c r="M2247" s="12">
        <f t="shared" si="141"/>
        <v>318645.71261999995</v>
      </c>
      <c r="N2247" s="12">
        <f t="shared" si="142"/>
        <v>385168.2698</v>
      </c>
      <c r="O2247" s="20">
        <f t="shared" si="143"/>
        <v>478669.91935000004</v>
      </c>
      <c r="P2247" s="2"/>
    </row>
    <row r="2248" spans="1:16" ht="12.75">
      <c r="A2248" s="19" t="s">
        <v>2511</v>
      </c>
      <c r="B2248" s="11" t="s">
        <v>343</v>
      </c>
      <c r="C2248" s="11" t="s">
        <v>2416</v>
      </c>
      <c r="D2248" s="11" t="s">
        <v>4243</v>
      </c>
      <c r="E2248" s="11" t="s">
        <v>2514</v>
      </c>
      <c r="F2248" s="11" t="s">
        <v>4245</v>
      </c>
      <c r="G2248" s="12">
        <v>248900</v>
      </c>
      <c r="H2248" s="12">
        <v>280340</v>
      </c>
      <c r="I2248" s="12">
        <v>340600</v>
      </c>
      <c r="J2248" s="12">
        <v>393000</v>
      </c>
      <c r="K2248" s="12">
        <v>262000</v>
      </c>
      <c r="L2248" s="12">
        <f t="shared" si="140"/>
        <v>248900</v>
      </c>
      <c r="M2248" s="12">
        <f t="shared" si="141"/>
        <v>318645.71261999995</v>
      </c>
      <c r="N2248" s="12">
        <f t="shared" si="142"/>
        <v>385168.2698</v>
      </c>
      <c r="O2248" s="20">
        <f t="shared" si="143"/>
        <v>478669.91935000004</v>
      </c>
      <c r="P2248" s="2"/>
    </row>
    <row r="2249" spans="1:16" ht="12.75">
      <c r="A2249" s="19" t="s">
        <v>2511</v>
      </c>
      <c r="B2249" s="11" t="s">
        <v>346</v>
      </c>
      <c r="C2249" s="11" t="s">
        <v>2516</v>
      </c>
      <c r="D2249" s="11" t="s">
        <v>4243</v>
      </c>
      <c r="E2249" s="11" t="s">
        <v>350</v>
      </c>
      <c r="F2249" s="13"/>
      <c r="G2249" s="12">
        <v>200160</v>
      </c>
      <c r="H2249" s="12">
        <v>256248</v>
      </c>
      <c r="I2249" s="12">
        <v>309744</v>
      </c>
      <c r="J2249" s="12">
        <v>384936</v>
      </c>
      <c r="K2249" s="12">
        <v>127861</v>
      </c>
      <c r="L2249" s="12">
        <f t="shared" si="140"/>
        <v>121467.95</v>
      </c>
      <c r="M2249" s="12">
        <f t="shared" si="141"/>
        <v>155505.18878360998</v>
      </c>
      <c r="N2249" s="12">
        <f t="shared" si="142"/>
        <v>187969.4662019</v>
      </c>
      <c r="O2249" s="20">
        <f t="shared" si="143"/>
        <v>233600.055564925</v>
      </c>
      <c r="P2249" s="2"/>
    </row>
    <row r="2250" spans="1:16" ht="12.75">
      <c r="A2250" s="19" t="s">
        <v>2511</v>
      </c>
      <c r="B2250" s="11" t="s">
        <v>348</v>
      </c>
      <c r="C2250" s="11" t="s">
        <v>2517</v>
      </c>
      <c r="D2250" s="11" t="s">
        <v>4243</v>
      </c>
      <c r="E2250" s="11" t="s">
        <v>2518</v>
      </c>
      <c r="F2250" s="11" t="s">
        <v>4246</v>
      </c>
      <c r="G2250" s="12">
        <v>228000</v>
      </c>
      <c r="H2250" s="12">
        <v>256800</v>
      </c>
      <c r="I2250" s="12">
        <v>312000</v>
      </c>
      <c r="J2250" s="12">
        <v>384936</v>
      </c>
      <c r="K2250" s="12">
        <v>240000</v>
      </c>
      <c r="L2250" s="12">
        <f t="shared" si="140"/>
        <v>228000</v>
      </c>
      <c r="M2250" s="12">
        <f t="shared" si="141"/>
        <v>291889.20239999995</v>
      </c>
      <c r="N2250" s="12">
        <f t="shared" si="142"/>
        <v>352825.896</v>
      </c>
      <c r="O2250" s="20">
        <f t="shared" si="143"/>
        <v>438476.262</v>
      </c>
      <c r="P2250" s="2"/>
    </row>
    <row r="2251" spans="1:16" ht="12.75">
      <c r="A2251" s="19" t="s">
        <v>2511</v>
      </c>
      <c r="B2251" s="11" t="s">
        <v>351</v>
      </c>
      <c r="C2251" s="11" t="s">
        <v>2519</v>
      </c>
      <c r="D2251" s="11" t="s">
        <v>4243</v>
      </c>
      <c r="E2251" s="11" t="s">
        <v>2520</v>
      </c>
      <c r="F2251" s="11" t="s">
        <v>4247</v>
      </c>
      <c r="G2251" s="12">
        <v>200160</v>
      </c>
      <c r="H2251" s="12">
        <v>256248</v>
      </c>
      <c r="I2251" s="12">
        <v>309744</v>
      </c>
      <c r="J2251" s="12">
        <v>384936</v>
      </c>
      <c r="K2251" s="12">
        <v>98154</v>
      </c>
      <c r="L2251" s="12">
        <f t="shared" si="140"/>
        <v>93246.3</v>
      </c>
      <c r="M2251" s="12">
        <f t="shared" si="141"/>
        <v>119375.38655154</v>
      </c>
      <c r="N2251" s="12">
        <f t="shared" si="142"/>
        <v>144296.97081660002</v>
      </c>
      <c r="O2251" s="20">
        <f t="shared" si="143"/>
        <v>179325.82925145002</v>
      </c>
      <c r="P2251" s="2"/>
    </row>
    <row r="2252" spans="1:16" ht="12.75">
      <c r="A2252" s="19" t="s">
        <v>2511</v>
      </c>
      <c r="B2252" s="11" t="s">
        <v>353</v>
      </c>
      <c r="C2252" s="11" t="s">
        <v>863</v>
      </c>
      <c r="D2252" s="11" t="s">
        <v>4243</v>
      </c>
      <c r="E2252" s="11" t="s">
        <v>2521</v>
      </c>
      <c r="F2252" s="11" t="s">
        <v>4248</v>
      </c>
      <c r="G2252" s="12">
        <v>200160</v>
      </c>
      <c r="H2252" s="12">
        <v>256248</v>
      </c>
      <c r="I2252" s="12">
        <v>309744</v>
      </c>
      <c r="J2252" s="12">
        <v>384936</v>
      </c>
      <c r="K2252" s="12">
        <v>113966</v>
      </c>
      <c r="L2252" s="12">
        <f t="shared" si="140"/>
        <v>108267.7</v>
      </c>
      <c r="M2252" s="12">
        <f t="shared" si="141"/>
        <v>138606.02016965998</v>
      </c>
      <c r="N2252" s="12">
        <f t="shared" si="142"/>
        <v>167542.3169314</v>
      </c>
      <c r="O2252" s="20">
        <f t="shared" si="143"/>
        <v>208214.10697955</v>
      </c>
      <c r="P2252" s="2"/>
    </row>
    <row r="2253" spans="1:16" ht="12.75">
      <c r="A2253" s="19" t="s">
        <v>2511</v>
      </c>
      <c r="B2253" s="11" t="s">
        <v>356</v>
      </c>
      <c r="C2253" s="11" t="s">
        <v>2522</v>
      </c>
      <c r="D2253" s="11" t="s">
        <v>4243</v>
      </c>
      <c r="E2253" s="11" t="s">
        <v>850</v>
      </c>
      <c r="F2253" s="11" t="s">
        <v>3616</v>
      </c>
      <c r="G2253" s="12">
        <v>292685</v>
      </c>
      <c r="H2253" s="12">
        <v>329656</v>
      </c>
      <c r="I2253" s="12">
        <v>400517</v>
      </c>
      <c r="J2253" s="12">
        <v>462135</v>
      </c>
      <c r="K2253" s="12">
        <v>310575</v>
      </c>
      <c r="L2253" s="12">
        <f t="shared" si="140"/>
        <v>295046.25</v>
      </c>
      <c r="M2253" s="12">
        <f t="shared" si="141"/>
        <v>377722.87098074995</v>
      </c>
      <c r="N2253" s="12">
        <f t="shared" si="142"/>
        <v>456578.76104250003</v>
      </c>
      <c r="O2253" s="20">
        <f t="shared" si="143"/>
        <v>567415.687794375</v>
      </c>
      <c r="P2253" s="2"/>
    </row>
    <row r="2254" spans="1:16" ht="12.75">
      <c r="A2254" s="19" t="s">
        <v>2511</v>
      </c>
      <c r="B2254" s="11" t="s">
        <v>359</v>
      </c>
      <c r="C2254" s="11" t="s">
        <v>352</v>
      </c>
      <c r="D2254" s="11" t="s">
        <v>4243</v>
      </c>
      <c r="E2254" s="11" t="s">
        <v>2514</v>
      </c>
      <c r="F2254" s="11" t="s">
        <v>4245</v>
      </c>
      <c r="G2254" s="12">
        <v>248900</v>
      </c>
      <c r="H2254" s="12">
        <v>280340</v>
      </c>
      <c r="I2254" s="12">
        <v>340600</v>
      </c>
      <c r="J2254" s="12">
        <v>393000</v>
      </c>
      <c r="K2254" s="12">
        <v>262000</v>
      </c>
      <c r="L2254" s="12">
        <f t="shared" si="140"/>
        <v>248900</v>
      </c>
      <c r="M2254" s="12">
        <f t="shared" si="141"/>
        <v>318645.71261999995</v>
      </c>
      <c r="N2254" s="12">
        <f t="shared" si="142"/>
        <v>385168.2698</v>
      </c>
      <c r="O2254" s="20">
        <f t="shared" si="143"/>
        <v>478669.91935000004</v>
      </c>
      <c r="P2254" s="2"/>
    </row>
    <row r="2255" spans="1:16" ht="12.75">
      <c r="A2255" s="19" t="s">
        <v>2511</v>
      </c>
      <c r="B2255" s="11" t="s">
        <v>361</v>
      </c>
      <c r="C2255" s="11" t="s">
        <v>2523</v>
      </c>
      <c r="D2255" s="11" t="s">
        <v>4243</v>
      </c>
      <c r="E2255" s="11" t="s">
        <v>2524</v>
      </c>
      <c r="F2255" s="11" t="s">
        <v>4249</v>
      </c>
      <c r="G2255" s="12">
        <v>200160</v>
      </c>
      <c r="H2255" s="12">
        <v>256248</v>
      </c>
      <c r="I2255" s="12">
        <v>309744</v>
      </c>
      <c r="J2255" s="12">
        <v>384936</v>
      </c>
      <c r="K2255" s="12">
        <v>88133</v>
      </c>
      <c r="L2255" s="12">
        <f t="shared" si="140"/>
        <v>83726.34999999999</v>
      </c>
      <c r="M2255" s="12">
        <f t="shared" si="141"/>
        <v>107187.79614632999</v>
      </c>
      <c r="N2255" s="12">
        <f t="shared" si="142"/>
        <v>129565.01955069999</v>
      </c>
      <c r="O2255" s="20">
        <f t="shared" si="143"/>
        <v>161017.618328525</v>
      </c>
      <c r="P2255" s="2"/>
    </row>
    <row r="2256" spans="1:16" ht="12.75">
      <c r="A2256" s="19" t="s">
        <v>2511</v>
      </c>
      <c r="B2256" s="11" t="s">
        <v>363</v>
      </c>
      <c r="C2256" s="11" t="s">
        <v>2525</v>
      </c>
      <c r="D2256" s="11" t="s">
        <v>4243</v>
      </c>
      <c r="E2256" s="11" t="s">
        <v>350</v>
      </c>
      <c r="F2256" s="13"/>
      <c r="G2256" s="12">
        <v>200160</v>
      </c>
      <c r="H2256" s="12">
        <v>256248</v>
      </c>
      <c r="I2256" s="12">
        <v>309744</v>
      </c>
      <c r="J2256" s="12">
        <v>384936</v>
      </c>
      <c r="K2256" s="12">
        <v>104506</v>
      </c>
      <c r="L2256" s="12">
        <f t="shared" si="140"/>
        <v>99280.7</v>
      </c>
      <c r="M2256" s="12">
        <f t="shared" si="141"/>
        <v>127100.72077505999</v>
      </c>
      <c r="N2256" s="12">
        <f t="shared" si="142"/>
        <v>153635.0961974</v>
      </c>
      <c r="O2256" s="20">
        <f t="shared" si="143"/>
        <v>190930.83431905</v>
      </c>
      <c r="P2256" s="2"/>
    </row>
    <row r="2257" spans="1:16" ht="12.75">
      <c r="A2257" s="19" t="s">
        <v>2511</v>
      </c>
      <c r="B2257" s="11" t="s">
        <v>365</v>
      </c>
      <c r="C2257" s="11" t="s">
        <v>38</v>
      </c>
      <c r="D2257" s="11" t="s">
        <v>4243</v>
      </c>
      <c r="E2257" s="11" t="s">
        <v>2155</v>
      </c>
      <c r="F2257" s="11" t="s">
        <v>4063</v>
      </c>
      <c r="G2257" s="12">
        <v>305666</v>
      </c>
      <c r="H2257" s="12">
        <v>349034</v>
      </c>
      <c r="I2257" s="12">
        <v>424060</v>
      </c>
      <c r="J2257" s="12">
        <v>489300</v>
      </c>
      <c r="K2257" s="12">
        <v>321754</v>
      </c>
      <c r="L2257" s="12">
        <f t="shared" si="140"/>
        <v>305666.3</v>
      </c>
      <c r="M2257" s="12">
        <f t="shared" si="141"/>
        <v>391318.82678753993</v>
      </c>
      <c r="N2257" s="12">
        <f t="shared" si="142"/>
        <v>473013.0972566</v>
      </c>
      <c r="O2257" s="20">
        <f t="shared" si="143"/>
        <v>587839.54668145</v>
      </c>
      <c r="P2257" s="2"/>
    </row>
    <row r="2258" spans="1:16" ht="12.75">
      <c r="A2258" s="19" t="s">
        <v>2511</v>
      </c>
      <c r="B2258" s="11" t="s">
        <v>367</v>
      </c>
      <c r="C2258" s="11" t="s">
        <v>2526</v>
      </c>
      <c r="D2258" s="11" t="s">
        <v>4243</v>
      </c>
      <c r="E2258" s="11" t="s">
        <v>2527</v>
      </c>
      <c r="F2258" s="11" t="s">
        <v>4250</v>
      </c>
      <c r="G2258" s="12">
        <v>212325</v>
      </c>
      <c r="H2258" s="12">
        <v>256248</v>
      </c>
      <c r="I2258" s="12">
        <v>309744</v>
      </c>
      <c r="J2258" s="12">
        <v>384936</v>
      </c>
      <c r="K2258" s="12">
        <v>223500</v>
      </c>
      <c r="L2258" s="12">
        <f t="shared" si="140"/>
        <v>212325</v>
      </c>
      <c r="M2258" s="12">
        <f t="shared" si="141"/>
        <v>271821.81973499997</v>
      </c>
      <c r="N2258" s="12">
        <f t="shared" si="142"/>
        <v>328569.11565</v>
      </c>
      <c r="O2258" s="20">
        <f t="shared" si="143"/>
        <v>408331.0189875</v>
      </c>
      <c r="P2258" s="2"/>
    </row>
    <row r="2259" spans="1:16" ht="12.75">
      <c r="A2259" s="19" t="s">
        <v>2511</v>
      </c>
      <c r="B2259" s="11" t="s">
        <v>369</v>
      </c>
      <c r="C2259" s="11" t="s">
        <v>2528</v>
      </c>
      <c r="D2259" s="11" t="s">
        <v>4243</v>
      </c>
      <c r="E2259" s="11" t="s">
        <v>850</v>
      </c>
      <c r="F2259" s="11" t="s">
        <v>3616</v>
      </c>
      <c r="G2259" s="12">
        <v>292685</v>
      </c>
      <c r="H2259" s="12">
        <v>329656</v>
      </c>
      <c r="I2259" s="12">
        <v>400517</v>
      </c>
      <c r="J2259" s="12">
        <v>462135</v>
      </c>
      <c r="K2259" s="12">
        <v>335420</v>
      </c>
      <c r="L2259" s="12">
        <f t="shared" si="140"/>
        <v>318649</v>
      </c>
      <c r="M2259" s="12">
        <f t="shared" si="141"/>
        <v>407939.48445419996</v>
      </c>
      <c r="N2259" s="12">
        <f t="shared" si="142"/>
        <v>493103.591818</v>
      </c>
      <c r="O2259" s="20">
        <f t="shared" si="143"/>
        <v>612807.1158335</v>
      </c>
      <c r="P2259" s="2"/>
    </row>
    <row r="2260" spans="1:16" ht="12.75">
      <c r="A2260" s="19" t="s">
        <v>2511</v>
      </c>
      <c r="B2260" s="11" t="s">
        <v>371</v>
      </c>
      <c r="C2260" s="11" t="s">
        <v>2529</v>
      </c>
      <c r="D2260" s="11" t="s">
        <v>4243</v>
      </c>
      <c r="E2260" s="11" t="s">
        <v>350</v>
      </c>
      <c r="F2260" s="13"/>
      <c r="G2260" s="12">
        <v>200160</v>
      </c>
      <c r="H2260" s="12">
        <v>256248</v>
      </c>
      <c r="I2260" s="12">
        <v>309744</v>
      </c>
      <c r="J2260" s="12">
        <v>384936</v>
      </c>
      <c r="K2260" s="12">
        <v>106723</v>
      </c>
      <c r="L2260" s="12">
        <f t="shared" si="140"/>
        <v>101386.84999999999</v>
      </c>
      <c r="M2260" s="12">
        <f t="shared" si="141"/>
        <v>129797.04728222998</v>
      </c>
      <c r="N2260" s="12">
        <f t="shared" si="142"/>
        <v>156894.3254117</v>
      </c>
      <c r="O2260" s="20">
        <f t="shared" si="143"/>
        <v>194981.258789275</v>
      </c>
      <c r="P2260" s="2"/>
    </row>
    <row r="2261" spans="1:16" ht="12.75">
      <c r="A2261" s="19" t="s">
        <v>2511</v>
      </c>
      <c r="B2261" s="11" t="s">
        <v>374</v>
      </c>
      <c r="C2261" s="11" t="s">
        <v>2530</v>
      </c>
      <c r="D2261" s="11" t="s">
        <v>4243</v>
      </c>
      <c r="E2261" s="11" t="s">
        <v>2531</v>
      </c>
      <c r="F2261" s="11" t="s">
        <v>4251</v>
      </c>
      <c r="G2261" s="12">
        <v>200160</v>
      </c>
      <c r="H2261" s="12">
        <v>256248</v>
      </c>
      <c r="I2261" s="12">
        <v>309744</v>
      </c>
      <c r="J2261" s="12">
        <v>384936</v>
      </c>
      <c r="K2261" s="12">
        <v>91482</v>
      </c>
      <c r="L2261" s="12">
        <f t="shared" si="140"/>
        <v>86907.9</v>
      </c>
      <c r="M2261" s="12">
        <f t="shared" si="141"/>
        <v>111260.86672481998</v>
      </c>
      <c r="N2261" s="12">
        <f t="shared" si="142"/>
        <v>134488.4109078</v>
      </c>
      <c r="O2261" s="20">
        <f t="shared" si="143"/>
        <v>167136.18916784998</v>
      </c>
      <c r="P2261" s="2"/>
    </row>
    <row r="2262" spans="1:16" ht="12.75">
      <c r="A2262" s="19" t="s">
        <v>2511</v>
      </c>
      <c r="B2262" s="11" t="s">
        <v>377</v>
      </c>
      <c r="C2262" s="11" t="s">
        <v>1238</v>
      </c>
      <c r="D2262" s="11" t="s">
        <v>4243</v>
      </c>
      <c r="E2262" s="11" t="s">
        <v>2532</v>
      </c>
      <c r="F2262" s="11" t="s">
        <v>4252</v>
      </c>
      <c r="G2262" s="12">
        <v>200160</v>
      </c>
      <c r="H2262" s="12">
        <v>256248</v>
      </c>
      <c r="I2262" s="12">
        <v>309744</v>
      </c>
      <c r="J2262" s="12">
        <v>384936</v>
      </c>
      <c r="K2262" s="12">
        <v>122096</v>
      </c>
      <c r="L2262" s="12">
        <f t="shared" si="140"/>
        <v>115991.2</v>
      </c>
      <c r="M2262" s="12">
        <f t="shared" si="141"/>
        <v>148493.76690095998</v>
      </c>
      <c r="N2262" s="12">
        <f t="shared" si="142"/>
        <v>179494.2941584</v>
      </c>
      <c r="O2262" s="20">
        <f t="shared" si="143"/>
        <v>223067.49035480001</v>
      </c>
      <c r="P2262" s="2"/>
    </row>
    <row r="2263" spans="1:16" ht="12.75">
      <c r="A2263" s="19" t="s">
        <v>2511</v>
      </c>
      <c r="B2263" s="11" t="s">
        <v>379</v>
      </c>
      <c r="C2263" s="11" t="s">
        <v>597</v>
      </c>
      <c r="D2263" s="11" t="s">
        <v>4243</v>
      </c>
      <c r="E2263" s="11" t="s">
        <v>2533</v>
      </c>
      <c r="F2263" s="11" t="s">
        <v>4253</v>
      </c>
      <c r="G2263" s="12">
        <v>200160</v>
      </c>
      <c r="H2263" s="12">
        <v>256248</v>
      </c>
      <c r="I2263" s="12">
        <v>309744</v>
      </c>
      <c r="J2263" s="12">
        <v>384936</v>
      </c>
      <c r="K2263" s="12">
        <v>92366</v>
      </c>
      <c r="L2263" s="12">
        <f t="shared" si="140"/>
        <v>87747.7</v>
      </c>
      <c r="M2263" s="12">
        <f t="shared" si="141"/>
        <v>112335.99195365999</v>
      </c>
      <c r="N2263" s="12">
        <f t="shared" si="142"/>
        <v>135787.9862914</v>
      </c>
      <c r="O2263" s="20">
        <f t="shared" si="143"/>
        <v>168751.24339955</v>
      </c>
      <c r="P2263" s="2"/>
    </row>
    <row r="2264" spans="1:16" ht="12.75">
      <c r="A2264" s="19" t="s">
        <v>2511</v>
      </c>
      <c r="B2264" s="11" t="s">
        <v>382</v>
      </c>
      <c r="C2264" s="11" t="s">
        <v>602</v>
      </c>
      <c r="D2264" s="11" t="s">
        <v>4243</v>
      </c>
      <c r="E2264" s="11" t="s">
        <v>2534</v>
      </c>
      <c r="F2264" s="11" t="s">
        <v>4254</v>
      </c>
      <c r="G2264" s="12">
        <v>200160</v>
      </c>
      <c r="H2264" s="12">
        <v>256248</v>
      </c>
      <c r="I2264" s="12">
        <v>309744</v>
      </c>
      <c r="J2264" s="12">
        <v>384936</v>
      </c>
      <c r="K2264" s="12">
        <v>99326</v>
      </c>
      <c r="L2264" s="12">
        <f t="shared" si="140"/>
        <v>94359.7</v>
      </c>
      <c r="M2264" s="12">
        <f t="shared" si="141"/>
        <v>120800.77882325999</v>
      </c>
      <c r="N2264" s="12">
        <f t="shared" si="142"/>
        <v>146019.9372754</v>
      </c>
      <c r="O2264" s="20">
        <f t="shared" si="143"/>
        <v>181467.05499755</v>
      </c>
      <c r="P2264" s="2"/>
    </row>
    <row r="2265" spans="1:16" ht="12.75">
      <c r="A2265" s="19" t="s">
        <v>2511</v>
      </c>
      <c r="B2265" s="11" t="s">
        <v>384</v>
      </c>
      <c r="C2265" s="11" t="s">
        <v>1242</v>
      </c>
      <c r="D2265" s="11" t="s">
        <v>4243</v>
      </c>
      <c r="E2265" s="11" t="s">
        <v>2535</v>
      </c>
      <c r="F2265" s="11" t="s">
        <v>4255</v>
      </c>
      <c r="G2265" s="12">
        <v>200160</v>
      </c>
      <c r="H2265" s="12">
        <v>256248</v>
      </c>
      <c r="I2265" s="12">
        <v>309744</v>
      </c>
      <c r="J2265" s="12">
        <v>384936</v>
      </c>
      <c r="K2265" s="12">
        <v>165000</v>
      </c>
      <c r="L2265" s="12">
        <f t="shared" si="140"/>
        <v>156750</v>
      </c>
      <c r="M2265" s="12">
        <f t="shared" si="141"/>
        <v>200673.82664999997</v>
      </c>
      <c r="N2265" s="12">
        <f t="shared" si="142"/>
        <v>242567.8035</v>
      </c>
      <c r="O2265" s="20">
        <f t="shared" si="143"/>
        <v>301452.430125</v>
      </c>
      <c r="P2265" s="2"/>
    </row>
    <row r="2266" spans="1:16" ht="12.75">
      <c r="A2266" s="19" t="s">
        <v>2511</v>
      </c>
      <c r="B2266" s="11" t="s">
        <v>386</v>
      </c>
      <c r="C2266" s="11" t="s">
        <v>2536</v>
      </c>
      <c r="D2266" s="11" t="s">
        <v>4243</v>
      </c>
      <c r="E2266" s="11" t="s">
        <v>2535</v>
      </c>
      <c r="F2266" s="11" t="s">
        <v>4255</v>
      </c>
      <c r="G2266" s="12">
        <v>200160</v>
      </c>
      <c r="H2266" s="12">
        <v>256248</v>
      </c>
      <c r="I2266" s="12">
        <v>309744</v>
      </c>
      <c r="J2266" s="12">
        <v>384936</v>
      </c>
      <c r="K2266" s="12">
        <v>145000</v>
      </c>
      <c r="L2266" s="12">
        <f t="shared" si="140"/>
        <v>137750</v>
      </c>
      <c r="M2266" s="12">
        <f t="shared" si="141"/>
        <v>176349.72645</v>
      </c>
      <c r="N2266" s="12">
        <f t="shared" si="142"/>
        <v>213165.6455</v>
      </c>
      <c r="O2266" s="20">
        <f t="shared" si="143"/>
        <v>264912.741625</v>
      </c>
      <c r="P2266" s="2"/>
    </row>
    <row r="2267" spans="1:16" ht="12.75">
      <c r="A2267" s="19" t="s">
        <v>2511</v>
      </c>
      <c r="B2267" s="11" t="s">
        <v>389</v>
      </c>
      <c r="C2267" s="11" t="s">
        <v>1332</v>
      </c>
      <c r="D2267" s="11" t="s">
        <v>4243</v>
      </c>
      <c r="E2267" s="11" t="s">
        <v>850</v>
      </c>
      <c r="F2267" s="11" t="s">
        <v>3616</v>
      </c>
      <c r="G2267" s="12">
        <v>292685</v>
      </c>
      <c r="H2267" s="12">
        <v>329656</v>
      </c>
      <c r="I2267" s="12">
        <v>400517</v>
      </c>
      <c r="J2267" s="12">
        <v>462135</v>
      </c>
      <c r="K2267" s="12">
        <v>180000</v>
      </c>
      <c r="L2267" s="12">
        <f t="shared" si="140"/>
        <v>171000</v>
      </c>
      <c r="M2267" s="12">
        <f t="shared" si="141"/>
        <v>218916.9018</v>
      </c>
      <c r="N2267" s="12">
        <f t="shared" si="142"/>
        <v>264619.422</v>
      </c>
      <c r="O2267" s="20">
        <f t="shared" si="143"/>
        <v>328857.1965</v>
      </c>
      <c r="P2267" s="2"/>
    </row>
    <row r="2268" spans="1:16" ht="12.75">
      <c r="A2268" s="19" t="s">
        <v>2511</v>
      </c>
      <c r="B2268" s="11" t="s">
        <v>391</v>
      </c>
      <c r="C2268" s="11" t="s">
        <v>1484</v>
      </c>
      <c r="D2268" s="11" t="s">
        <v>4243</v>
      </c>
      <c r="E2268" s="11" t="s">
        <v>2537</v>
      </c>
      <c r="F2268" s="11" t="s">
        <v>4256</v>
      </c>
      <c r="G2268" s="12">
        <v>200160</v>
      </c>
      <c r="H2268" s="12">
        <v>256248</v>
      </c>
      <c r="I2268" s="12">
        <v>309744</v>
      </c>
      <c r="J2268" s="12">
        <v>384936</v>
      </c>
      <c r="K2268" s="12">
        <v>115297</v>
      </c>
      <c r="L2268" s="12">
        <f t="shared" si="140"/>
        <v>109532.15</v>
      </c>
      <c r="M2268" s="12">
        <f t="shared" si="141"/>
        <v>140224.78903796998</v>
      </c>
      <c r="N2268" s="12">
        <f t="shared" si="142"/>
        <v>169499.0305463</v>
      </c>
      <c r="O2268" s="20">
        <f t="shared" si="143"/>
        <v>210645.82324922498</v>
      </c>
      <c r="P2268" s="2"/>
    </row>
    <row r="2269" spans="1:16" ht="12.75">
      <c r="A2269" s="19" t="s">
        <v>2511</v>
      </c>
      <c r="B2269" s="11" t="s">
        <v>394</v>
      </c>
      <c r="C2269" s="11" t="s">
        <v>2222</v>
      </c>
      <c r="D2269" s="11" t="s">
        <v>4243</v>
      </c>
      <c r="E2269" s="11" t="s">
        <v>2538</v>
      </c>
      <c r="F2269" s="11" t="s">
        <v>4257</v>
      </c>
      <c r="G2269" s="12">
        <v>200160</v>
      </c>
      <c r="H2269" s="12">
        <v>256248</v>
      </c>
      <c r="I2269" s="12">
        <v>309744</v>
      </c>
      <c r="J2269" s="12">
        <v>384936</v>
      </c>
      <c r="K2269" s="12">
        <v>103500</v>
      </c>
      <c r="L2269" s="12">
        <f t="shared" si="140"/>
        <v>98325</v>
      </c>
      <c r="M2269" s="12">
        <f t="shared" si="141"/>
        <v>125877.21853499999</v>
      </c>
      <c r="N2269" s="12">
        <f t="shared" si="142"/>
        <v>152156.16765</v>
      </c>
      <c r="O2269" s="20">
        <f t="shared" si="143"/>
        <v>189092.8879875</v>
      </c>
      <c r="P2269" s="2"/>
    </row>
    <row r="2270" spans="1:16" ht="12.75">
      <c r="A2270" s="19" t="s">
        <v>2511</v>
      </c>
      <c r="B2270" s="11" t="s">
        <v>397</v>
      </c>
      <c r="C2270" s="11" t="s">
        <v>405</v>
      </c>
      <c r="D2270" s="11" t="s">
        <v>4243</v>
      </c>
      <c r="E2270" s="11" t="s">
        <v>2514</v>
      </c>
      <c r="F2270" s="11" t="s">
        <v>4245</v>
      </c>
      <c r="G2270" s="12">
        <v>248900</v>
      </c>
      <c r="H2270" s="12">
        <v>280340</v>
      </c>
      <c r="I2270" s="12">
        <v>340600</v>
      </c>
      <c r="J2270" s="12">
        <v>393000</v>
      </c>
      <c r="K2270" s="12">
        <v>262000</v>
      </c>
      <c r="L2270" s="12">
        <f t="shared" si="140"/>
        <v>248900</v>
      </c>
      <c r="M2270" s="12">
        <f t="shared" si="141"/>
        <v>318645.71261999995</v>
      </c>
      <c r="N2270" s="12">
        <f t="shared" si="142"/>
        <v>385168.2698</v>
      </c>
      <c r="O2270" s="20">
        <f t="shared" si="143"/>
        <v>478669.91935000004</v>
      </c>
      <c r="P2270" s="2"/>
    </row>
    <row r="2271" spans="1:16" ht="12.75">
      <c r="A2271" s="19" t="s">
        <v>2511</v>
      </c>
      <c r="B2271" s="11" t="s">
        <v>399</v>
      </c>
      <c r="C2271" s="11" t="s">
        <v>2539</v>
      </c>
      <c r="D2271" s="11" t="s">
        <v>4243</v>
      </c>
      <c r="E2271" s="11" t="s">
        <v>350</v>
      </c>
      <c r="F2271" s="13"/>
      <c r="G2271" s="12">
        <v>200160</v>
      </c>
      <c r="H2271" s="12">
        <v>256248</v>
      </c>
      <c r="I2271" s="12">
        <v>309744</v>
      </c>
      <c r="J2271" s="12">
        <v>384936</v>
      </c>
      <c r="K2271" s="12">
        <v>84699</v>
      </c>
      <c r="L2271" s="12">
        <f t="shared" si="140"/>
        <v>80464.05</v>
      </c>
      <c r="M2271" s="12">
        <f t="shared" si="141"/>
        <v>103011.34814198999</v>
      </c>
      <c r="N2271" s="12">
        <f t="shared" si="142"/>
        <v>124516.6690221</v>
      </c>
      <c r="O2271" s="20">
        <f t="shared" si="143"/>
        <v>154743.75381307502</v>
      </c>
      <c r="P2271" s="2"/>
    </row>
    <row r="2272" spans="1:16" ht="12.75">
      <c r="A2272" s="19" t="s">
        <v>2511</v>
      </c>
      <c r="B2272" s="11" t="s">
        <v>401</v>
      </c>
      <c r="C2272" s="11" t="s">
        <v>407</v>
      </c>
      <c r="D2272" s="11" t="s">
        <v>4243</v>
      </c>
      <c r="E2272" s="11" t="s">
        <v>2540</v>
      </c>
      <c r="F2272" s="11" t="s">
        <v>4258</v>
      </c>
      <c r="G2272" s="12">
        <v>200160</v>
      </c>
      <c r="H2272" s="12">
        <v>256248</v>
      </c>
      <c r="I2272" s="12">
        <v>309744</v>
      </c>
      <c r="J2272" s="12">
        <v>384936</v>
      </c>
      <c r="K2272" s="12">
        <v>189372</v>
      </c>
      <c r="L2272" s="12">
        <f t="shared" si="140"/>
        <v>179903.4</v>
      </c>
      <c r="M2272" s="12">
        <f t="shared" si="141"/>
        <v>230315.17515372</v>
      </c>
      <c r="N2272" s="12">
        <f t="shared" si="142"/>
        <v>278397.2732388</v>
      </c>
      <c r="O2272" s="20">
        <f t="shared" si="143"/>
        <v>345979.6945311</v>
      </c>
      <c r="P2272" s="2"/>
    </row>
    <row r="2273" spans="1:16" ht="12.75">
      <c r="A2273" s="19" t="s">
        <v>2511</v>
      </c>
      <c r="B2273" s="11" t="s">
        <v>404</v>
      </c>
      <c r="C2273" s="11" t="s">
        <v>611</v>
      </c>
      <c r="D2273" s="11" t="s">
        <v>4243</v>
      </c>
      <c r="E2273" s="11" t="s">
        <v>350</v>
      </c>
      <c r="F2273" s="13"/>
      <c r="G2273" s="12">
        <v>200160</v>
      </c>
      <c r="H2273" s="12">
        <v>256248</v>
      </c>
      <c r="I2273" s="12">
        <v>309744</v>
      </c>
      <c r="J2273" s="12">
        <v>384936</v>
      </c>
      <c r="K2273" s="12">
        <v>133330</v>
      </c>
      <c r="L2273" s="12">
        <f t="shared" si="140"/>
        <v>126663.5</v>
      </c>
      <c r="M2273" s="12">
        <f t="shared" si="141"/>
        <v>162156.6139833</v>
      </c>
      <c r="N2273" s="12">
        <f t="shared" si="142"/>
        <v>196009.486307</v>
      </c>
      <c r="O2273" s="20">
        <f t="shared" si="143"/>
        <v>243591.83338525</v>
      </c>
      <c r="P2273" s="2"/>
    </row>
    <row r="2274" spans="1:16" ht="12.75">
      <c r="A2274" s="19" t="s">
        <v>2511</v>
      </c>
      <c r="B2274" s="11" t="s">
        <v>406</v>
      </c>
      <c r="C2274" s="11" t="s">
        <v>412</v>
      </c>
      <c r="D2274" s="11" t="s">
        <v>4243</v>
      </c>
      <c r="E2274" s="11" t="s">
        <v>350</v>
      </c>
      <c r="F2274" s="13"/>
      <c r="G2274" s="12">
        <v>200160</v>
      </c>
      <c r="H2274" s="12">
        <v>256248</v>
      </c>
      <c r="I2274" s="12">
        <v>309744</v>
      </c>
      <c r="J2274" s="12">
        <v>384936</v>
      </c>
      <c r="K2274" s="12">
        <v>99480</v>
      </c>
      <c r="L2274" s="12">
        <f t="shared" si="140"/>
        <v>94506</v>
      </c>
      <c r="M2274" s="12">
        <f t="shared" si="141"/>
        <v>120988.07439479999</v>
      </c>
      <c r="N2274" s="12">
        <f t="shared" si="142"/>
        <v>146246.333892</v>
      </c>
      <c r="O2274" s="20">
        <f t="shared" si="143"/>
        <v>181748.410599</v>
      </c>
      <c r="P2274" s="2"/>
    </row>
    <row r="2275" spans="1:16" ht="12.75">
      <c r="A2275" s="19" t="s">
        <v>2511</v>
      </c>
      <c r="B2275" s="11" t="s">
        <v>408</v>
      </c>
      <c r="C2275" s="11" t="s">
        <v>2541</v>
      </c>
      <c r="D2275" s="11" t="s">
        <v>4243</v>
      </c>
      <c r="E2275" s="11" t="s">
        <v>2542</v>
      </c>
      <c r="F2275" s="11" t="s">
        <v>4259</v>
      </c>
      <c r="G2275" s="12">
        <v>200160</v>
      </c>
      <c r="H2275" s="12">
        <v>256248</v>
      </c>
      <c r="I2275" s="12">
        <v>309744</v>
      </c>
      <c r="J2275" s="12">
        <v>384936</v>
      </c>
      <c r="K2275" s="12">
        <v>119731</v>
      </c>
      <c r="L2275" s="12">
        <f t="shared" si="140"/>
        <v>113744.45</v>
      </c>
      <c r="M2275" s="12">
        <f t="shared" si="141"/>
        <v>145617.44205230998</v>
      </c>
      <c r="N2275" s="12">
        <f t="shared" si="142"/>
        <v>176017.48897489998</v>
      </c>
      <c r="O2275" s="20">
        <f t="shared" si="143"/>
        <v>218746.672189675</v>
      </c>
      <c r="P2275" s="2"/>
    </row>
    <row r="2276" spans="1:16" ht="12.75">
      <c r="A2276" s="19" t="s">
        <v>2511</v>
      </c>
      <c r="B2276" s="11" t="s">
        <v>411</v>
      </c>
      <c r="C2276" s="11" t="s">
        <v>2543</v>
      </c>
      <c r="D2276" s="11" t="s">
        <v>4243</v>
      </c>
      <c r="E2276" s="11" t="s">
        <v>2544</v>
      </c>
      <c r="F2276" s="11" t="s">
        <v>4260</v>
      </c>
      <c r="G2276" s="12">
        <v>200160</v>
      </c>
      <c r="H2276" s="12">
        <v>256248</v>
      </c>
      <c r="I2276" s="12">
        <v>309744</v>
      </c>
      <c r="J2276" s="12">
        <v>384936</v>
      </c>
      <c r="K2276" s="12">
        <v>97227</v>
      </c>
      <c r="L2276" s="12">
        <f t="shared" si="140"/>
        <v>92365.65</v>
      </c>
      <c r="M2276" s="12">
        <f t="shared" si="141"/>
        <v>118247.96450726998</v>
      </c>
      <c r="N2276" s="12">
        <f t="shared" si="142"/>
        <v>142934.18079329998</v>
      </c>
      <c r="O2276" s="20">
        <f t="shared" si="143"/>
        <v>177632.214689475</v>
      </c>
      <c r="P2276" s="2"/>
    </row>
    <row r="2277" spans="1:16" ht="12.75">
      <c r="A2277" s="19" t="s">
        <v>2511</v>
      </c>
      <c r="B2277" s="11" t="s">
        <v>414</v>
      </c>
      <c r="C2277" s="11" t="s">
        <v>424</v>
      </c>
      <c r="D2277" s="11" t="s">
        <v>4243</v>
      </c>
      <c r="E2277" s="11" t="s">
        <v>350</v>
      </c>
      <c r="F2277" s="13"/>
      <c r="G2277" s="12">
        <v>200160</v>
      </c>
      <c r="H2277" s="12">
        <v>256248</v>
      </c>
      <c r="I2277" s="12">
        <v>309744</v>
      </c>
      <c r="J2277" s="12">
        <v>384936</v>
      </c>
      <c r="K2277" s="12">
        <v>87360</v>
      </c>
      <c r="L2277" s="12">
        <f t="shared" si="140"/>
        <v>82992</v>
      </c>
      <c r="M2277" s="12">
        <f t="shared" si="141"/>
        <v>106247.66967359999</v>
      </c>
      <c r="N2277" s="12">
        <f t="shared" si="142"/>
        <v>128428.62614400001</v>
      </c>
      <c r="O2277" s="20">
        <f t="shared" si="143"/>
        <v>159605.359368</v>
      </c>
      <c r="P2277" s="2"/>
    </row>
    <row r="2278" spans="1:16" ht="12.75">
      <c r="A2278" s="19" t="s">
        <v>2511</v>
      </c>
      <c r="B2278" s="11" t="s">
        <v>416</v>
      </c>
      <c r="C2278" s="11" t="s">
        <v>2545</v>
      </c>
      <c r="D2278" s="11" t="s">
        <v>4243</v>
      </c>
      <c r="E2278" s="11" t="s">
        <v>350</v>
      </c>
      <c r="F2278" s="13"/>
      <c r="G2278" s="12">
        <v>200160</v>
      </c>
      <c r="H2278" s="12">
        <v>256248</v>
      </c>
      <c r="I2278" s="12">
        <v>309744</v>
      </c>
      <c r="J2278" s="12">
        <v>384936</v>
      </c>
      <c r="K2278" s="12">
        <v>142791</v>
      </c>
      <c r="L2278" s="12">
        <f t="shared" si="140"/>
        <v>135651.44999999998</v>
      </c>
      <c r="M2278" s="12">
        <f t="shared" si="141"/>
        <v>173663.12958290995</v>
      </c>
      <c r="N2278" s="12">
        <f t="shared" si="142"/>
        <v>209918.17714889997</v>
      </c>
      <c r="O2278" s="20">
        <f t="shared" si="143"/>
        <v>260876.933030175</v>
      </c>
      <c r="P2278" s="2"/>
    </row>
    <row r="2279" spans="1:16" ht="12.75">
      <c r="A2279" s="19" t="s">
        <v>2511</v>
      </c>
      <c r="B2279" s="11" t="s">
        <v>418</v>
      </c>
      <c r="C2279" s="11" t="s">
        <v>2546</v>
      </c>
      <c r="D2279" s="11" t="s">
        <v>4243</v>
      </c>
      <c r="E2279" s="11" t="s">
        <v>2547</v>
      </c>
      <c r="F2279" s="11" t="s">
        <v>4261</v>
      </c>
      <c r="G2279" s="12">
        <v>200160</v>
      </c>
      <c r="H2279" s="12">
        <v>256248</v>
      </c>
      <c r="I2279" s="12">
        <v>309744</v>
      </c>
      <c r="J2279" s="12">
        <v>384936</v>
      </c>
      <c r="K2279" s="12">
        <v>165823</v>
      </c>
      <c r="L2279" s="12">
        <f t="shared" si="140"/>
        <v>157531.85</v>
      </c>
      <c r="M2279" s="12">
        <f t="shared" si="141"/>
        <v>201674.76337323</v>
      </c>
      <c r="N2279" s="12">
        <f t="shared" si="142"/>
        <v>243777.70230170002</v>
      </c>
      <c r="O2279" s="20">
        <f t="shared" si="143"/>
        <v>302956.03830677504</v>
      </c>
      <c r="P2279" s="2"/>
    </row>
    <row r="2280" spans="1:16" ht="12.75">
      <c r="A2280" s="19" t="s">
        <v>2511</v>
      </c>
      <c r="B2280" s="11" t="s">
        <v>420</v>
      </c>
      <c r="C2280" s="11" t="s">
        <v>112</v>
      </c>
      <c r="D2280" s="11" t="s">
        <v>4243</v>
      </c>
      <c r="E2280" s="11" t="s">
        <v>2548</v>
      </c>
      <c r="F2280" s="11" t="s">
        <v>4262</v>
      </c>
      <c r="G2280" s="12">
        <v>291270</v>
      </c>
      <c r="H2280" s="12">
        <v>328062</v>
      </c>
      <c r="I2280" s="12">
        <v>398580</v>
      </c>
      <c r="J2280" s="12">
        <v>459900</v>
      </c>
      <c r="K2280" s="12">
        <v>306600</v>
      </c>
      <c r="L2280" s="12">
        <f t="shared" si="140"/>
        <v>291270</v>
      </c>
      <c r="M2280" s="12">
        <f t="shared" si="141"/>
        <v>372888.456066</v>
      </c>
      <c r="N2280" s="12">
        <f t="shared" si="142"/>
        <v>450735.08214</v>
      </c>
      <c r="O2280" s="20">
        <f t="shared" si="143"/>
        <v>560153.424705</v>
      </c>
      <c r="P2280" s="2"/>
    </row>
    <row r="2281" spans="1:16" ht="12.75">
      <c r="A2281" s="19" t="s">
        <v>2511</v>
      </c>
      <c r="B2281" s="11" t="s">
        <v>423</v>
      </c>
      <c r="C2281" s="11" t="s">
        <v>430</v>
      </c>
      <c r="D2281" s="11" t="s">
        <v>4243</v>
      </c>
      <c r="E2281" s="11" t="s">
        <v>2549</v>
      </c>
      <c r="F2281" s="11" t="s">
        <v>4263</v>
      </c>
      <c r="G2281" s="12">
        <v>200160</v>
      </c>
      <c r="H2281" s="12">
        <v>256248</v>
      </c>
      <c r="I2281" s="12">
        <v>309744</v>
      </c>
      <c r="J2281" s="12">
        <v>384936</v>
      </c>
      <c r="K2281" s="12">
        <v>85236</v>
      </c>
      <c r="L2281" s="12">
        <f t="shared" si="140"/>
        <v>80974.2</v>
      </c>
      <c r="M2281" s="12">
        <f t="shared" si="141"/>
        <v>103664.45023235999</v>
      </c>
      <c r="N2281" s="12">
        <f t="shared" si="142"/>
        <v>125306.1169644</v>
      </c>
      <c r="O2281" s="20">
        <f t="shared" si="143"/>
        <v>155724.8444493</v>
      </c>
      <c r="P2281" s="2"/>
    </row>
    <row r="2282" spans="1:16" ht="12.75">
      <c r="A2282" s="19" t="s">
        <v>2511</v>
      </c>
      <c r="B2282" s="11" t="s">
        <v>425</v>
      </c>
      <c r="C2282" s="11" t="s">
        <v>2550</v>
      </c>
      <c r="D2282" s="11" t="s">
        <v>4243</v>
      </c>
      <c r="E2282" s="11" t="s">
        <v>2551</v>
      </c>
      <c r="F2282" s="11" t="s">
        <v>4264</v>
      </c>
      <c r="G2282" s="12">
        <v>200160</v>
      </c>
      <c r="H2282" s="12">
        <v>256248</v>
      </c>
      <c r="I2282" s="12">
        <v>309744</v>
      </c>
      <c r="J2282" s="12">
        <v>384936</v>
      </c>
      <c r="K2282" s="12">
        <v>177963</v>
      </c>
      <c r="L2282" s="12">
        <f t="shared" si="140"/>
        <v>169064.85</v>
      </c>
      <c r="M2282" s="12">
        <f t="shared" si="141"/>
        <v>216439.49219463</v>
      </c>
      <c r="N2282" s="12">
        <f t="shared" si="142"/>
        <v>261624.81220770002</v>
      </c>
      <c r="O2282" s="20">
        <f t="shared" si="143"/>
        <v>325135.629226275</v>
      </c>
      <c r="P2282" s="2"/>
    </row>
    <row r="2283" spans="1:16" ht="12.75">
      <c r="A2283" s="19" t="s">
        <v>2511</v>
      </c>
      <c r="B2283" s="11" t="s">
        <v>427</v>
      </c>
      <c r="C2283" s="11" t="s">
        <v>2552</v>
      </c>
      <c r="D2283" s="11" t="s">
        <v>4243</v>
      </c>
      <c r="E2283" s="11" t="s">
        <v>2155</v>
      </c>
      <c r="F2283" s="11" t="s">
        <v>4063</v>
      </c>
      <c r="G2283" s="12">
        <v>305666</v>
      </c>
      <c r="H2283" s="12">
        <v>349034</v>
      </c>
      <c r="I2283" s="12">
        <v>424060</v>
      </c>
      <c r="J2283" s="12">
        <v>489300</v>
      </c>
      <c r="K2283" s="12">
        <v>321754</v>
      </c>
      <c r="L2283" s="12">
        <f t="shared" si="140"/>
        <v>305666.3</v>
      </c>
      <c r="M2283" s="12">
        <f t="shared" si="141"/>
        <v>391318.82678753993</v>
      </c>
      <c r="N2283" s="12">
        <f t="shared" si="142"/>
        <v>473013.0972566</v>
      </c>
      <c r="O2283" s="20">
        <f t="shared" si="143"/>
        <v>587839.54668145</v>
      </c>
      <c r="P2283" s="2"/>
    </row>
    <row r="2284" spans="1:16" ht="12.75">
      <c r="A2284" s="19" t="s">
        <v>2511</v>
      </c>
      <c r="B2284" s="11" t="s">
        <v>429</v>
      </c>
      <c r="C2284" s="11" t="s">
        <v>2553</v>
      </c>
      <c r="D2284" s="11" t="s">
        <v>4243</v>
      </c>
      <c r="E2284" s="11" t="s">
        <v>2547</v>
      </c>
      <c r="F2284" s="11" t="s">
        <v>4261</v>
      </c>
      <c r="G2284" s="12">
        <v>200160</v>
      </c>
      <c r="H2284" s="12">
        <v>256248</v>
      </c>
      <c r="I2284" s="12">
        <v>309744</v>
      </c>
      <c r="J2284" s="12">
        <v>384936</v>
      </c>
      <c r="K2284" s="12">
        <v>124112</v>
      </c>
      <c r="L2284" s="12">
        <f t="shared" si="140"/>
        <v>117906.4</v>
      </c>
      <c r="M2284" s="12">
        <f t="shared" si="141"/>
        <v>150945.63620111998</v>
      </c>
      <c r="N2284" s="12">
        <f t="shared" si="142"/>
        <v>182458.0316848</v>
      </c>
      <c r="O2284" s="20">
        <f t="shared" si="143"/>
        <v>226750.6909556</v>
      </c>
      <c r="P2284" s="2"/>
    </row>
    <row r="2285" spans="1:16" ht="12.75">
      <c r="A2285" s="19" t="s">
        <v>2511</v>
      </c>
      <c r="B2285" s="11" t="s">
        <v>432</v>
      </c>
      <c r="C2285" s="11" t="s">
        <v>2554</v>
      </c>
      <c r="D2285" s="11" t="s">
        <v>4243</v>
      </c>
      <c r="E2285" s="11" t="s">
        <v>2555</v>
      </c>
      <c r="F2285" s="11" t="s">
        <v>4265</v>
      </c>
      <c r="G2285" s="12">
        <v>200160</v>
      </c>
      <c r="H2285" s="12">
        <v>256248</v>
      </c>
      <c r="I2285" s="12">
        <v>309744</v>
      </c>
      <c r="J2285" s="12">
        <v>384936</v>
      </c>
      <c r="K2285" s="12">
        <v>106000</v>
      </c>
      <c r="L2285" s="12">
        <f t="shared" si="140"/>
        <v>100700</v>
      </c>
      <c r="M2285" s="12">
        <f t="shared" si="141"/>
        <v>128917.73105999999</v>
      </c>
      <c r="N2285" s="12">
        <f t="shared" si="142"/>
        <v>155831.4374</v>
      </c>
      <c r="O2285" s="20">
        <f t="shared" si="143"/>
        <v>193660.34905000002</v>
      </c>
      <c r="P2285" s="2"/>
    </row>
    <row r="2286" spans="1:16" ht="12.75">
      <c r="A2286" s="19" t="s">
        <v>2511</v>
      </c>
      <c r="B2286" s="11" t="s">
        <v>435</v>
      </c>
      <c r="C2286" s="11" t="s">
        <v>2556</v>
      </c>
      <c r="D2286" s="11" t="s">
        <v>4243</v>
      </c>
      <c r="E2286" s="11" t="s">
        <v>2557</v>
      </c>
      <c r="F2286" s="11" t="s">
        <v>4266</v>
      </c>
      <c r="G2286" s="12">
        <v>200160</v>
      </c>
      <c r="H2286" s="12">
        <v>256248</v>
      </c>
      <c r="I2286" s="12">
        <v>309744</v>
      </c>
      <c r="J2286" s="12">
        <v>384936</v>
      </c>
      <c r="K2286" s="12">
        <v>81151</v>
      </c>
      <c r="L2286" s="12">
        <f t="shared" si="140"/>
        <v>77093.45</v>
      </c>
      <c r="M2286" s="12">
        <f t="shared" si="141"/>
        <v>98696.25276650999</v>
      </c>
      <c r="N2286" s="12">
        <f t="shared" si="142"/>
        <v>119300.7261929</v>
      </c>
      <c r="O2286" s="20">
        <f t="shared" si="143"/>
        <v>148261.613073175</v>
      </c>
      <c r="P2286" s="2"/>
    </row>
    <row r="2287" spans="1:16" ht="12.75">
      <c r="A2287" s="19" t="s">
        <v>2511</v>
      </c>
      <c r="B2287" s="11" t="s">
        <v>438</v>
      </c>
      <c r="C2287" s="11" t="s">
        <v>1286</v>
      </c>
      <c r="D2287" s="11" t="s">
        <v>4243</v>
      </c>
      <c r="E2287" s="11" t="s">
        <v>2382</v>
      </c>
      <c r="F2287" s="11" t="s">
        <v>4188</v>
      </c>
      <c r="G2287" s="12">
        <v>200160</v>
      </c>
      <c r="H2287" s="12">
        <v>256248</v>
      </c>
      <c r="I2287" s="12">
        <v>309744</v>
      </c>
      <c r="J2287" s="12">
        <v>384936</v>
      </c>
      <c r="K2287" s="12">
        <v>96520</v>
      </c>
      <c r="L2287" s="12">
        <f t="shared" si="140"/>
        <v>91694</v>
      </c>
      <c r="M2287" s="12">
        <f t="shared" si="141"/>
        <v>117388.10756519999</v>
      </c>
      <c r="N2287" s="12">
        <f t="shared" si="142"/>
        <v>141894.814508</v>
      </c>
      <c r="O2287" s="20">
        <f t="shared" si="143"/>
        <v>176340.536701</v>
      </c>
      <c r="P2287" s="2"/>
    </row>
    <row r="2288" spans="1:16" ht="12.75">
      <c r="A2288" s="19" t="s">
        <v>2511</v>
      </c>
      <c r="B2288" s="11" t="s">
        <v>440</v>
      </c>
      <c r="C2288" s="11" t="s">
        <v>2558</v>
      </c>
      <c r="D2288" s="11" t="s">
        <v>4243</v>
      </c>
      <c r="E2288" s="11" t="s">
        <v>2559</v>
      </c>
      <c r="F2288" s="11" t="s">
        <v>4267</v>
      </c>
      <c r="G2288" s="12">
        <v>200160</v>
      </c>
      <c r="H2288" s="12">
        <v>256248</v>
      </c>
      <c r="I2288" s="12">
        <v>309744</v>
      </c>
      <c r="J2288" s="12">
        <v>384936</v>
      </c>
      <c r="K2288" s="12">
        <v>108349</v>
      </c>
      <c r="L2288" s="12">
        <f t="shared" si="140"/>
        <v>102931.54999999999</v>
      </c>
      <c r="M2288" s="12">
        <f t="shared" si="141"/>
        <v>131774.59662848996</v>
      </c>
      <c r="N2288" s="12">
        <f t="shared" si="142"/>
        <v>159284.72085709998</v>
      </c>
      <c r="O2288" s="20">
        <f t="shared" si="143"/>
        <v>197951.93546432498</v>
      </c>
      <c r="P2288" s="2"/>
    </row>
    <row r="2289" spans="1:16" ht="12.75">
      <c r="A2289" s="19" t="s">
        <v>2511</v>
      </c>
      <c r="B2289" s="11" t="s">
        <v>443</v>
      </c>
      <c r="C2289" s="11" t="s">
        <v>456</v>
      </c>
      <c r="D2289" s="11" t="s">
        <v>4243</v>
      </c>
      <c r="E2289" s="11" t="s">
        <v>2560</v>
      </c>
      <c r="F2289" s="11" t="s">
        <v>4268</v>
      </c>
      <c r="G2289" s="12">
        <v>200160</v>
      </c>
      <c r="H2289" s="12">
        <v>256248</v>
      </c>
      <c r="I2289" s="12">
        <v>309744</v>
      </c>
      <c r="J2289" s="12">
        <v>384936</v>
      </c>
      <c r="K2289" s="12">
        <v>194103</v>
      </c>
      <c r="L2289" s="12">
        <f t="shared" si="140"/>
        <v>184397.85</v>
      </c>
      <c r="M2289" s="12">
        <f t="shared" si="141"/>
        <v>236069.04105603</v>
      </c>
      <c r="N2289" s="12">
        <f t="shared" si="142"/>
        <v>285352.3537137</v>
      </c>
      <c r="O2289" s="20">
        <f t="shared" si="143"/>
        <v>354623.157845775</v>
      </c>
      <c r="P2289" s="2"/>
    </row>
    <row r="2290" spans="1:16" ht="12.75">
      <c r="A2290" s="19" t="s">
        <v>2511</v>
      </c>
      <c r="B2290" s="11" t="s">
        <v>445</v>
      </c>
      <c r="C2290" s="11" t="s">
        <v>458</v>
      </c>
      <c r="D2290" s="11" t="s">
        <v>4243</v>
      </c>
      <c r="E2290" s="11" t="s">
        <v>850</v>
      </c>
      <c r="F2290" s="11" t="s">
        <v>3616</v>
      </c>
      <c r="G2290" s="12">
        <v>292685</v>
      </c>
      <c r="H2290" s="12">
        <v>329656</v>
      </c>
      <c r="I2290" s="12">
        <v>400517</v>
      </c>
      <c r="J2290" s="12">
        <v>462135</v>
      </c>
      <c r="K2290" s="12">
        <v>285000</v>
      </c>
      <c r="L2290" s="12">
        <f t="shared" si="140"/>
        <v>270750</v>
      </c>
      <c r="M2290" s="12">
        <f t="shared" si="141"/>
        <v>346618.42785</v>
      </c>
      <c r="N2290" s="12">
        <f t="shared" si="142"/>
        <v>418980.7515</v>
      </c>
      <c r="O2290" s="20">
        <f t="shared" si="143"/>
        <v>520690.561125</v>
      </c>
      <c r="P2290" s="2"/>
    </row>
    <row r="2291" spans="1:16" ht="12.75">
      <c r="A2291" s="19" t="s">
        <v>2511</v>
      </c>
      <c r="B2291" s="11" t="s">
        <v>447</v>
      </c>
      <c r="C2291" s="11" t="s">
        <v>2561</v>
      </c>
      <c r="D2291" s="11" t="s">
        <v>4243</v>
      </c>
      <c r="E2291" s="11" t="s">
        <v>2533</v>
      </c>
      <c r="F2291" s="11" t="s">
        <v>4253</v>
      </c>
      <c r="G2291" s="12">
        <v>200160</v>
      </c>
      <c r="H2291" s="12">
        <v>256248</v>
      </c>
      <c r="I2291" s="12">
        <v>309744</v>
      </c>
      <c r="J2291" s="12">
        <v>384936</v>
      </c>
      <c r="K2291" s="12">
        <v>138000</v>
      </c>
      <c r="L2291" s="12">
        <f t="shared" si="140"/>
        <v>131100</v>
      </c>
      <c r="M2291" s="12">
        <f t="shared" si="141"/>
        <v>167836.29137999998</v>
      </c>
      <c r="N2291" s="12">
        <f t="shared" si="142"/>
        <v>202874.8902</v>
      </c>
      <c r="O2291" s="20">
        <f t="shared" si="143"/>
        <v>252123.85065</v>
      </c>
      <c r="P2291" s="2"/>
    </row>
    <row r="2292" spans="1:16" ht="12.75">
      <c r="A2292" s="19" t="s">
        <v>2511</v>
      </c>
      <c r="B2292" s="11" t="s">
        <v>449</v>
      </c>
      <c r="C2292" s="11" t="s">
        <v>261</v>
      </c>
      <c r="D2292" s="11" t="s">
        <v>4243</v>
      </c>
      <c r="E2292" s="11" t="s">
        <v>2155</v>
      </c>
      <c r="F2292" s="11" t="s">
        <v>4063</v>
      </c>
      <c r="G2292" s="12">
        <v>305666</v>
      </c>
      <c r="H2292" s="12">
        <v>349034</v>
      </c>
      <c r="I2292" s="12">
        <v>424060</v>
      </c>
      <c r="J2292" s="12">
        <v>489300</v>
      </c>
      <c r="K2292" s="12">
        <v>321754</v>
      </c>
      <c r="L2292" s="12">
        <f t="shared" si="140"/>
        <v>305666.3</v>
      </c>
      <c r="M2292" s="12">
        <f t="shared" si="141"/>
        <v>391318.82678753993</v>
      </c>
      <c r="N2292" s="12">
        <f t="shared" si="142"/>
        <v>473013.0972566</v>
      </c>
      <c r="O2292" s="20">
        <f t="shared" si="143"/>
        <v>587839.54668145</v>
      </c>
      <c r="P2292" s="2"/>
    </row>
    <row r="2293" spans="1:16" ht="12.75">
      <c r="A2293" s="19" t="s">
        <v>2511</v>
      </c>
      <c r="B2293" s="11" t="s">
        <v>452</v>
      </c>
      <c r="C2293" s="11" t="s">
        <v>2562</v>
      </c>
      <c r="D2293" s="11" t="s">
        <v>4243</v>
      </c>
      <c r="E2293" s="11" t="s">
        <v>2563</v>
      </c>
      <c r="F2293" s="11" t="s">
        <v>4269</v>
      </c>
      <c r="G2293" s="12">
        <v>200160</v>
      </c>
      <c r="H2293" s="12">
        <v>256248</v>
      </c>
      <c r="I2293" s="12">
        <v>309744</v>
      </c>
      <c r="J2293" s="12">
        <v>384936</v>
      </c>
      <c r="K2293" s="12">
        <v>90045</v>
      </c>
      <c r="L2293" s="12">
        <f t="shared" si="140"/>
        <v>85542.75</v>
      </c>
      <c r="M2293" s="12">
        <f t="shared" si="141"/>
        <v>109513.18012544999</v>
      </c>
      <c r="N2293" s="12">
        <f t="shared" si="142"/>
        <v>132375.86585550001</v>
      </c>
      <c r="O2293" s="20">
        <f t="shared" si="143"/>
        <v>164510.812549125</v>
      </c>
      <c r="P2293" s="2"/>
    </row>
    <row r="2294" spans="1:16" ht="12.75">
      <c r="A2294" s="19" t="s">
        <v>2511</v>
      </c>
      <c r="B2294" s="11" t="s">
        <v>455</v>
      </c>
      <c r="C2294" s="11" t="s">
        <v>462</v>
      </c>
      <c r="D2294" s="11" t="s">
        <v>4243</v>
      </c>
      <c r="E2294" s="11" t="s">
        <v>2535</v>
      </c>
      <c r="F2294" s="11" t="s">
        <v>4255</v>
      </c>
      <c r="G2294" s="12">
        <v>200160</v>
      </c>
      <c r="H2294" s="12">
        <v>256248</v>
      </c>
      <c r="I2294" s="12">
        <v>309744</v>
      </c>
      <c r="J2294" s="12">
        <v>384936</v>
      </c>
      <c r="K2294" s="12">
        <v>135973</v>
      </c>
      <c r="L2294" s="12">
        <f t="shared" si="140"/>
        <v>129174.34999999999</v>
      </c>
      <c r="M2294" s="12">
        <f t="shared" si="141"/>
        <v>165371.04382472998</v>
      </c>
      <c r="N2294" s="12">
        <f t="shared" si="142"/>
        <v>199894.98148669998</v>
      </c>
      <c r="O2294" s="20">
        <f t="shared" si="143"/>
        <v>248420.55322052498</v>
      </c>
      <c r="P2294" s="2"/>
    </row>
    <row r="2295" spans="1:16" ht="12.75">
      <c r="A2295" s="19" t="s">
        <v>2511</v>
      </c>
      <c r="B2295" s="11" t="s">
        <v>457</v>
      </c>
      <c r="C2295" s="11" t="s">
        <v>2564</v>
      </c>
      <c r="D2295" s="11" t="s">
        <v>4243</v>
      </c>
      <c r="E2295" s="11" t="s">
        <v>850</v>
      </c>
      <c r="F2295" s="11" t="s">
        <v>3616</v>
      </c>
      <c r="G2295" s="12">
        <v>292685</v>
      </c>
      <c r="H2295" s="12">
        <v>329656</v>
      </c>
      <c r="I2295" s="12">
        <v>400517</v>
      </c>
      <c r="J2295" s="12">
        <v>462135</v>
      </c>
      <c r="K2295" s="12">
        <v>130000</v>
      </c>
      <c r="L2295" s="12">
        <f t="shared" si="140"/>
        <v>123500</v>
      </c>
      <c r="M2295" s="12">
        <f t="shared" si="141"/>
        <v>158106.6513</v>
      </c>
      <c r="N2295" s="12">
        <f t="shared" si="142"/>
        <v>191114.027</v>
      </c>
      <c r="O2295" s="20">
        <f t="shared" si="143"/>
        <v>237507.97525000002</v>
      </c>
      <c r="P2295" s="2"/>
    </row>
    <row r="2296" spans="1:16" ht="12.75">
      <c r="A2296" s="19" t="s">
        <v>2511</v>
      </c>
      <c r="B2296" s="11" t="s">
        <v>459</v>
      </c>
      <c r="C2296" s="11" t="s">
        <v>466</v>
      </c>
      <c r="D2296" s="11" t="s">
        <v>4243</v>
      </c>
      <c r="E2296" s="11" t="s">
        <v>2142</v>
      </c>
      <c r="F2296" s="11" t="s">
        <v>4059</v>
      </c>
      <c r="G2296" s="12">
        <v>362790</v>
      </c>
      <c r="H2296" s="12">
        <v>464449</v>
      </c>
      <c r="I2296" s="12">
        <v>561411</v>
      </c>
      <c r="J2296" s="12">
        <v>697696</v>
      </c>
      <c r="K2296" s="12">
        <v>267340</v>
      </c>
      <c r="L2296" s="12">
        <f t="shared" si="140"/>
        <v>253973</v>
      </c>
      <c r="M2296" s="12">
        <f t="shared" si="141"/>
        <v>325140.24737339996</v>
      </c>
      <c r="N2296" s="12">
        <f t="shared" si="142"/>
        <v>393018.645986</v>
      </c>
      <c r="O2296" s="20">
        <f t="shared" si="143"/>
        <v>488426.01617950003</v>
      </c>
      <c r="P2296" s="2"/>
    </row>
    <row r="2297" spans="1:16" ht="12.75">
      <c r="A2297" s="19" t="s">
        <v>2511</v>
      </c>
      <c r="B2297" s="11" t="s">
        <v>461</v>
      </c>
      <c r="C2297" s="11" t="s">
        <v>2565</v>
      </c>
      <c r="D2297" s="11" t="s">
        <v>4243</v>
      </c>
      <c r="E2297" s="11" t="s">
        <v>350</v>
      </c>
      <c r="F2297" s="13"/>
      <c r="G2297" s="12">
        <v>200160</v>
      </c>
      <c r="H2297" s="12">
        <v>256248</v>
      </c>
      <c r="I2297" s="12">
        <v>309744</v>
      </c>
      <c r="J2297" s="12">
        <v>384936</v>
      </c>
      <c r="K2297" s="12">
        <v>122392</v>
      </c>
      <c r="L2297" s="12">
        <f t="shared" si="140"/>
        <v>116272.4</v>
      </c>
      <c r="M2297" s="12">
        <f t="shared" si="141"/>
        <v>148853.76358392</v>
      </c>
      <c r="N2297" s="12">
        <f t="shared" si="142"/>
        <v>179929.4460968</v>
      </c>
      <c r="O2297" s="20">
        <f t="shared" si="143"/>
        <v>223608.2777446</v>
      </c>
      <c r="P2297" s="2"/>
    </row>
    <row r="2298" spans="1:16" ht="12.75">
      <c r="A2298" s="19" t="s">
        <v>2511</v>
      </c>
      <c r="B2298" s="11" t="s">
        <v>463</v>
      </c>
      <c r="C2298" s="11" t="s">
        <v>2566</v>
      </c>
      <c r="D2298" s="11" t="s">
        <v>4243</v>
      </c>
      <c r="E2298" s="11" t="s">
        <v>2567</v>
      </c>
      <c r="F2298" s="11" t="s">
        <v>4270</v>
      </c>
      <c r="G2298" s="12">
        <v>200160</v>
      </c>
      <c r="H2298" s="12">
        <v>256248</v>
      </c>
      <c r="I2298" s="12">
        <v>309744</v>
      </c>
      <c r="J2298" s="12">
        <v>384936</v>
      </c>
      <c r="K2298" s="12">
        <v>89162</v>
      </c>
      <c r="L2298" s="12">
        <f t="shared" si="140"/>
        <v>84703.9</v>
      </c>
      <c r="M2298" s="12">
        <f t="shared" si="141"/>
        <v>108439.27110161999</v>
      </c>
      <c r="N2298" s="12">
        <f t="shared" si="142"/>
        <v>131077.7605798</v>
      </c>
      <c r="O2298" s="20">
        <f t="shared" si="143"/>
        <v>162897.58530185</v>
      </c>
      <c r="P2298" s="2"/>
    </row>
    <row r="2299" spans="1:16" ht="12.75">
      <c r="A2299" s="19" t="s">
        <v>2511</v>
      </c>
      <c r="B2299" s="11" t="s">
        <v>465</v>
      </c>
      <c r="C2299" s="11" t="s">
        <v>2568</v>
      </c>
      <c r="D2299" s="11" t="s">
        <v>4243</v>
      </c>
      <c r="E2299" s="11" t="s">
        <v>2569</v>
      </c>
      <c r="F2299" s="11" t="s">
        <v>4271</v>
      </c>
      <c r="G2299" s="12">
        <v>200160</v>
      </c>
      <c r="H2299" s="12">
        <v>256248</v>
      </c>
      <c r="I2299" s="12">
        <v>309744</v>
      </c>
      <c r="J2299" s="12">
        <v>384936</v>
      </c>
      <c r="K2299" s="12">
        <v>138652</v>
      </c>
      <c r="L2299" s="12">
        <f t="shared" si="140"/>
        <v>131719.4</v>
      </c>
      <c r="M2299" s="12">
        <f t="shared" si="141"/>
        <v>168629.25704651998</v>
      </c>
      <c r="N2299" s="12">
        <f t="shared" si="142"/>
        <v>203833.4005508</v>
      </c>
      <c r="O2299" s="20">
        <f t="shared" si="143"/>
        <v>253315.0444951</v>
      </c>
      <c r="P2299" s="2"/>
    </row>
    <row r="2300" spans="1:16" ht="12.75">
      <c r="A2300" s="19" t="s">
        <v>2511</v>
      </c>
      <c r="B2300" s="11" t="s">
        <v>468</v>
      </c>
      <c r="C2300" s="11" t="s">
        <v>1732</v>
      </c>
      <c r="D2300" s="11" t="s">
        <v>4243</v>
      </c>
      <c r="E2300" s="11" t="s">
        <v>2570</v>
      </c>
      <c r="F2300" s="11" t="s">
        <v>4272</v>
      </c>
      <c r="G2300" s="12">
        <v>200160</v>
      </c>
      <c r="H2300" s="12">
        <v>256248</v>
      </c>
      <c r="I2300" s="12">
        <v>309744</v>
      </c>
      <c r="J2300" s="12">
        <v>384936</v>
      </c>
      <c r="K2300" s="12">
        <v>90487</v>
      </c>
      <c r="L2300" s="12">
        <f t="shared" si="140"/>
        <v>85962.65</v>
      </c>
      <c r="M2300" s="12">
        <f t="shared" si="141"/>
        <v>110050.74273986998</v>
      </c>
      <c r="N2300" s="12">
        <f t="shared" si="142"/>
        <v>133025.6535473</v>
      </c>
      <c r="O2300" s="20">
        <f t="shared" si="143"/>
        <v>165318.339664975</v>
      </c>
      <c r="P2300" s="2"/>
    </row>
    <row r="2301" spans="1:16" ht="12.75">
      <c r="A2301" s="19" t="s">
        <v>2511</v>
      </c>
      <c r="B2301" s="11" t="s">
        <v>470</v>
      </c>
      <c r="C2301" s="11" t="s">
        <v>1383</v>
      </c>
      <c r="D2301" s="11" t="s">
        <v>4243</v>
      </c>
      <c r="E2301" s="11" t="s">
        <v>350</v>
      </c>
      <c r="F2301" s="13"/>
      <c r="G2301" s="12">
        <v>200160</v>
      </c>
      <c r="H2301" s="12">
        <v>256248</v>
      </c>
      <c r="I2301" s="12">
        <v>309744</v>
      </c>
      <c r="J2301" s="12">
        <v>384936</v>
      </c>
      <c r="K2301" s="12">
        <v>114558</v>
      </c>
      <c r="L2301" s="12">
        <f t="shared" si="140"/>
        <v>108830.09999999999</v>
      </c>
      <c r="M2301" s="12">
        <f t="shared" si="141"/>
        <v>139326.01353558</v>
      </c>
      <c r="N2301" s="12">
        <f t="shared" si="142"/>
        <v>168412.62080819998</v>
      </c>
      <c r="O2301" s="20">
        <f t="shared" si="143"/>
        <v>209295.68175915</v>
      </c>
      <c r="P2301" s="2"/>
    </row>
    <row r="2302" spans="1:16" ht="12.75">
      <c r="A2302" s="19" t="s">
        <v>2511</v>
      </c>
      <c r="B2302" s="11" t="s">
        <v>473</v>
      </c>
      <c r="C2302" s="11" t="s">
        <v>2571</v>
      </c>
      <c r="D2302" s="11" t="s">
        <v>4243</v>
      </c>
      <c r="E2302" s="11" t="s">
        <v>350</v>
      </c>
      <c r="F2302" s="13"/>
      <c r="G2302" s="12">
        <v>200160</v>
      </c>
      <c r="H2302" s="12">
        <v>256248</v>
      </c>
      <c r="I2302" s="12">
        <v>309744</v>
      </c>
      <c r="J2302" s="12">
        <v>384936</v>
      </c>
      <c r="K2302" s="12">
        <v>123279</v>
      </c>
      <c r="L2302" s="12">
        <f t="shared" si="140"/>
        <v>117115.04999999999</v>
      </c>
      <c r="M2302" s="12">
        <f t="shared" si="141"/>
        <v>149932.53742778997</v>
      </c>
      <c r="N2302" s="12">
        <f t="shared" si="142"/>
        <v>181233.4318041</v>
      </c>
      <c r="O2302" s="20">
        <f t="shared" si="143"/>
        <v>225228.81292957498</v>
      </c>
      <c r="P2302" s="2"/>
    </row>
    <row r="2303" spans="1:16" ht="12.75">
      <c r="A2303" s="19" t="s">
        <v>2511</v>
      </c>
      <c r="B2303" s="11" t="s">
        <v>475</v>
      </c>
      <c r="C2303" s="11" t="s">
        <v>182</v>
      </c>
      <c r="D2303" s="11" t="s">
        <v>4243</v>
      </c>
      <c r="E2303" s="11" t="s">
        <v>350</v>
      </c>
      <c r="F2303" s="13"/>
      <c r="G2303" s="12">
        <v>200160</v>
      </c>
      <c r="H2303" s="12">
        <v>256248</v>
      </c>
      <c r="I2303" s="12">
        <v>309744</v>
      </c>
      <c r="J2303" s="12">
        <v>384936</v>
      </c>
      <c r="K2303" s="12">
        <v>113227</v>
      </c>
      <c r="L2303" s="12">
        <f t="shared" si="140"/>
        <v>107565.65</v>
      </c>
      <c r="M2303" s="12">
        <f t="shared" si="141"/>
        <v>137707.24466727</v>
      </c>
      <c r="N2303" s="12">
        <f t="shared" si="142"/>
        <v>166455.9071933</v>
      </c>
      <c r="O2303" s="20">
        <f t="shared" si="143"/>
        <v>206863.965489475</v>
      </c>
      <c r="P2303" s="2"/>
    </row>
    <row r="2304" spans="1:16" ht="12.75">
      <c r="A2304" s="19" t="s">
        <v>2511</v>
      </c>
      <c r="B2304" s="11" t="s">
        <v>477</v>
      </c>
      <c r="C2304" s="11" t="s">
        <v>656</v>
      </c>
      <c r="D2304" s="11" t="s">
        <v>4243</v>
      </c>
      <c r="E2304" s="11" t="s">
        <v>2572</v>
      </c>
      <c r="F2304" s="11" t="s">
        <v>4273</v>
      </c>
      <c r="G2304" s="12">
        <v>200160</v>
      </c>
      <c r="H2304" s="12">
        <v>256248</v>
      </c>
      <c r="I2304" s="12">
        <v>309744</v>
      </c>
      <c r="J2304" s="12">
        <v>384936</v>
      </c>
      <c r="K2304" s="12">
        <v>160529</v>
      </c>
      <c r="L2304" s="12">
        <f t="shared" si="140"/>
        <v>152502.55</v>
      </c>
      <c r="M2304" s="12">
        <f t="shared" si="141"/>
        <v>195236.17405028996</v>
      </c>
      <c r="N2304" s="12">
        <f t="shared" si="142"/>
        <v>235994.9510791</v>
      </c>
      <c r="O2304" s="20">
        <f t="shared" si="143"/>
        <v>293283.98276082496</v>
      </c>
      <c r="P2304" s="2"/>
    </row>
    <row r="2305" spans="1:16" ht="12.75">
      <c r="A2305" s="19" t="s">
        <v>2511</v>
      </c>
      <c r="B2305" s="11" t="s">
        <v>479</v>
      </c>
      <c r="C2305" s="11" t="s">
        <v>2573</v>
      </c>
      <c r="D2305" s="11" t="s">
        <v>4243</v>
      </c>
      <c r="E2305" s="11" t="s">
        <v>2574</v>
      </c>
      <c r="F2305" s="11" t="s">
        <v>4274</v>
      </c>
      <c r="G2305" s="12">
        <v>200160</v>
      </c>
      <c r="H2305" s="12">
        <v>256248</v>
      </c>
      <c r="I2305" s="12">
        <v>309744</v>
      </c>
      <c r="J2305" s="12">
        <v>384936</v>
      </c>
      <c r="K2305" s="12">
        <v>82925</v>
      </c>
      <c r="L2305" s="12">
        <f t="shared" si="140"/>
        <v>78778.75</v>
      </c>
      <c r="M2305" s="12">
        <f t="shared" si="141"/>
        <v>100853.80045425</v>
      </c>
      <c r="N2305" s="12">
        <f t="shared" si="142"/>
        <v>121908.6976075</v>
      </c>
      <c r="O2305" s="20">
        <f t="shared" si="143"/>
        <v>151502.68344312502</v>
      </c>
      <c r="P2305" s="2"/>
    </row>
    <row r="2306" spans="1:16" ht="12.75">
      <c r="A2306" s="19" t="s">
        <v>2511</v>
      </c>
      <c r="B2306" s="11" t="s">
        <v>482</v>
      </c>
      <c r="C2306" s="11" t="s">
        <v>1146</v>
      </c>
      <c r="D2306" s="11" t="s">
        <v>4243</v>
      </c>
      <c r="E2306" s="11" t="s">
        <v>2575</v>
      </c>
      <c r="F2306" s="11" t="s">
        <v>4275</v>
      </c>
      <c r="G2306" s="12">
        <v>200160</v>
      </c>
      <c r="H2306" s="12">
        <v>256248</v>
      </c>
      <c r="I2306" s="12">
        <v>309744</v>
      </c>
      <c r="J2306" s="12">
        <v>384936</v>
      </c>
      <c r="K2306" s="12">
        <v>95046</v>
      </c>
      <c r="L2306" s="12">
        <f t="shared" si="140"/>
        <v>90293.7</v>
      </c>
      <c r="M2306" s="12">
        <f t="shared" si="141"/>
        <v>115595.42138045999</v>
      </c>
      <c r="N2306" s="12">
        <f t="shared" si="142"/>
        <v>139727.8754634</v>
      </c>
      <c r="O2306" s="20">
        <f t="shared" si="143"/>
        <v>173647.56165855</v>
      </c>
      <c r="P2306" s="2"/>
    </row>
    <row r="2307" spans="1:16" ht="12.75">
      <c r="A2307" s="19" t="s">
        <v>2511</v>
      </c>
      <c r="B2307" s="11" t="s">
        <v>484</v>
      </c>
      <c r="C2307" s="11" t="s">
        <v>489</v>
      </c>
      <c r="D2307" s="11" t="s">
        <v>4243</v>
      </c>
      <c r="E2307" s="11" t="s">
        <v>2514</v>
      </c>
      <c r="F2307" s="11" t="s">
        <v>4245</v>
      </c>
      <c r="G2307" s="12">
        <v>248900</v>
      </c>
      <c r="H2307" s="12">
        <v>280340</v>
      </c>
      <c r="I2307" s="12">
        <v>340600</v>
      </c>
      <c r="J2307" s="12">
        <v>393000</v>
      </c>
      <c r="K2307" s="12">
        <v>262000</v>
      </c>
      <c r="L2307" s="12">
        <f t="shared" si="140"/>
        <v>248900</v>
      </c>
      <c r="M2307" s="12">
        <f t="shared" si="141"/>
        <v>318645.71261999995</v>
      </c>
      <c r="N2307" s="12">
        <f t="shared" si="142"/>
        <v>385168.2698</v>
      </c>
      <c r="O2307" s="20">
        <f t="shared" si="143"/>
        <v>478669.91935000004</v>
      </c>
      <c r="P2307" s="2"/>
    </row>
    <row r="2308" spans="1:16" ht="12.75">
      <c r="A2308" s="19" t="s">
        <v>2511</v>
      </c>
      <c r="B2308" s="11" t="s">
        <v>486</v>
      </c>
      <c r="C2308" s="11" t="s">
        <v>1149</v>
      </c>
      <c r="D2308" s="11" t="s">
        <v>4243</v>
      </c>
      <c r="E2308" s="11" t="s">
        <v>350</v>
      </c>
      <c r="F2308" s="13"/>
      <c r="G2308" s="12">
        <v>200160</v>
      </c>
      <c r="H2308" s="12">
        <v>256248</v>
      </c>
      <c r="I2308" s="12">
        <v>309744</v>
      </c>
      <c r="J2308" s="12">
        <v>384936</v>
      </c>
      <c r="K2308" s="12">
        <v>160824</v>
      </c>
      <c r="L2308" s="12">
        <f aca="true" t="shared" si="144" ref="L2308:L2371">K2308*95%</f>
        <v>152782.8</v>
      </c>
      <c r="M2308" s="12">
        <f aca="true" t="shared" si="145" ref="M2308:M2371">L2308*1.2802158</f>
        <v>195594.95452823996</v>
      </c>
      <c r="N2308" s="12">
        <f aca="true" t="shared" si="146" ref="N2308:N2371">L2308*1.547482</f>
        <v>236428.63290959998</v>
      </c>
      <c r="O2308" s="20">
        <f aca="true" t="shared" si="147" ref="O2308:O2371">L2308*1.9231415</f>
        <v>293822.9431662</v>
      </c>
      <c r="P2308" s="2"/>
    </row>
    <row r="2309" spans="1:16" ht="12.75">
      <c r="A2309" s="19" t="s">
        <v>2511</v>
      </c>
      <c r="B2309" s="11" t="s">
        <v>488</v>
      </c>
      <c r="C2309" s="11" t="s">
        <v>2576</v>
      </c>
      <c r="D2309" s="11" t="s">
        <v>4243</v>
      </c>
      <c r="E2309" s="11" t="s">
        <v>2514</v>
      </c>
      <c r="F2309" s="11" t="s">
        <v>4245</v>
      </c>
      <c r="G2309" s="12">
        <v>248900</v>
      </c>
      <c r="H2309" s="12">
        <v>280340</v>
      </c>
      <c r="I2309" s="12">
        <v>340600</v>
      </c>
      <c r="J2309" s="12">
        <v>393000</v>
      </c>
      <c r="K2309" s="12">
        <v>262000</v>
      </c>
      <c r="L2309" s="12">
        <f t="shared" si="144"/>
        <v>248900</v>
      </c>
      <c r="M2309" s="12">
        <f t="shared" si="145"/>
        <v>318645.71261999995</v>
      </c>
      <c r="N2309" s="12">
        <f t="shared" si="146"/>
        <v>385168.2698</v>
      </c>
      <c r="O2309" s="20">
        <f t="shared" si="147"/>
        <v>478669.91935000004</v>
      </c>
      <c r="P2309" s="2"/>
    </row>
    <row r="2310" spans="1:16" ht="12.75">
      <c r="A2310" s="19" t="s">
        <v>2511</v>
      </c>
      <c r="B2310" s="11" t="s">
        <v>490</v>
      </c>
      <c r="C2310" s="11" t="s">
        <v>189</v>
      </c>
      <c r="D2310" s="11" t="s">
        <v>4243</v>
      </c>
      <c r="E2310" s="11" t="s">
        <v>2547</v>
      </c>
      <c r="F2310" s="11" t="s">
        <v>4261</v>
      </c>
      <c r="G2310" s="12">
        <v>200160</v>
      </c>
      <c r="H2310" s="12">
        <v>256248</v>
      </c>
      <c r="I2310" s="12">
        <v>309744</v>
      </c>
      <c r="J2310" s="12">
        <v>384936</v>
      </c>
      <c r="K2310" s="12">
        <v>151528</v>
      </c>
      <c r="L2310" s="12">
        <f t="shared" si="144"/>
        <v>143951.6</v>
      </c>
      <c r="M2310" s="12">
        <f t="shared" si="145"/>
        <v>184289.11275528</v>
      </c>
      <c r="N2310" s="12">
        <f t="shared" si="146"/>
        <v>222762.50987120002</v>
      </c>
      <c r="O2310" s="20">
        <f t="shared" si="147"/>
        <v>276839.2959514</v>
      </c>
      <c r="P2310" s="2"/>
    </row>
    <row r="2311" spans="1:16" ht="12.75">
      <c r="A2311" s="19" t="s">
        <v>2511</v>
      </c>
      <c r="B2311" s="11" t="s">
        <v>492</v>
      </c>
      <c r="C2311" s="11" t="s">
        <v>1734</v>
      </c>
      <c r="D2311" s="11" t="s">
        <v>4243</v>
      </c>
      <c r="E2311" s="11" t="s">
        <v>2577</v>
      </c>
      <c r="F2311" s="11" t="s">
        <v>4276</v>
      </c>
      <c r="G2311" s="12">
        <v>322686</v>
      </c>
      <c r="H2311" s="12">
        <v>363446</v>
      </c>
      <c r="I2311" s="12">
        <v>441571</v>
      </c>
      <c r="J2311" s="12">
        <v>509505</v>
      </c>
      <c r="K2311" s="12">
        <v>339669</v>
      </c>
      <c r="L2311" s="12">
        <f t="shared" si="144"/>
        <v>322685.55</v>
      </c>
      <c r="M2311" s="12">
        <f t="shared" si="145"/>
        <v>413107.13954168995</v>
      </c>
      <c r="N2311" s="12">
        <f t="shared" si="146"/>
        <v>499350.0802851</v>
      </c>
      <c r="O2311" s="20">
        <f t="shared" si="147"/>
        <v>620569.972655325</v>
      </c>
      <c r="P2311" s="2"/>
    </row>
    <row r="2312" spans="1:16" ht="12.75">
      <c r="A2312" s="19" t="s">
        <v>2578</v>
      </c>
      <c r="B2312" s="11" t="s">
        <v>334</v>
      </c>
      <c r="C2312" s="11" t="s">
        <v>1767</v>
      </c>
      <c r="D2312" s="11" t="s">
        <v>4277</v>
      </c>
      <c r="E2312" s="11" t="s">
        <v>1768</v>
      </c>
      <c r="F2312" s="11" t="s">
        <v>3910</v>
      </c>
      <c r="G2312" s="12">
        <v>316350</v>
      </c>
      <c r="H2312" s="12">
        <v>359397</v>
      </c>
      <c r="I2312" s="12">
        <v>434391</v>
      </c>
      <c r="J2312" s="12">
        <v>539835</v>
      </c>
      <c r="K2312" s="12">
        <v>323500</v>
      </c>
      <c r="L2312" s="12">
        <f t="shared" si="144"/>
        <v>307325</v>
      </c>
      <c r="M2312" s="12">
        <f t="shared" si="145"/>
        <v>393442.32073499996</v>
      </c>
      <c r="N2312" s="12">
        <f t="shared" si="146"/>
        <v>475579.90565000003</v>
      </c>
      <c r="O2312" s="20">
        <f t="shared" si="147"/>
        <v>591029.4614875</v>
      </c>
      <c r="P2312" s="2"/>
    </row>
    <row r="2313" spans="1:16" ht="12.75">
      <c r="A2313" s="19" t="s">
        <v>2578</v>
      </c>
      <c r="B2313" s="11" t="s">
        <v>337</v>
      </c>
      <c r="C2313" s="11" t="s">
        <v>847</v>
      </c>
      <c r="D2313" s="11" t="s">
        <v>4277</v>
      </c>
      <c r="E2313" s="11" t="s">
        <v>1768</v>
      </c>
      <c r="F2313" s="11" t="s">
        <v>3910</v>
      </c>
      <c r="G2313" s="12">
        <v>316350</v>
      </c>
      <c r="H2313" s="12">
        <v>359397</v>
      </c>
      <c r="I2313" s="12">
        <v>434391</v>
      </c>
      <c r="J2313" s="12">
        <v>539835</v>
      </c>
      <c r="K2313" s="12">
        <v>248950</v>
      </c>
      <c r="L2313" s="12">
        <f t="shared" si="144"/>
        <v>236502.5</v>
      </c>
      <c r="M2313" s="12">
        <f t="shared" si="145"/>
        <v>302774.2372395</v>
      </c>
      <c r="N2313" s="12">
        <f t="shared" si="146"/>
        <v>365983.361705</v>
      </c>
      <c r="O2313" s="20">
        <f t="shared" si="147"/>
        <v>454827.77260375</v>
      </c>
      <c r="P2313" s="2"/>
    </row>
    <row r="2314" spans="1:16" ht="12.75">
      <c r="A2314" s="19" t="s">
        <v>2578</v>
      </c>
      <c r="B2314" s="11" t="s">
        <v>340</v>
      </c>
      <c r="C2314" s="11" t="s">
        <v>2579</v>
      </c>
      <c r="D2314" s="11" t="s">
        <v>4277</v>
      </c>
      <c r="E2314" s="11" t="s">
        <v>1768</v>
      </c>
      <c r="F2314" s="11" t="s">
        <v>3910</v>
      </c>
      <c r="G2314" s="12">
        <v>316350</v>
      </c>
      <c r="H2314" s="12">
        <v>359397</v>
      </c>
      <c r="I2314" s="12">
        <v>434391</v>
      </c>
      <c r="J2314" s="12">
        <v>539835</v>
      </c>
      <c r="K2314" s="12">
        <v>380000</v>
      </c>
      <c r="L2314" s="12">
        <f t="shared" si="144"/>
        <v>361000</v>
      </c>
      <c r="M2314" s="12">
        <f t="shared" si="145"/>
        <v>462157.9038</v>
      </c>
      <c r="N2314" s="12">
        <f t="shared" si="146"/>
        <v>558641.002</v>
      </c>
      <c r="O2314" s="20">
        <f t="shared" si="147"/>
        <v>694254.0815</v>
      </c>
      <c r="P2314" s="2"/>
    </row>
    <row r="2315" spans="1:16" ht="12.75">
      <c r="A2315" s="19" t="s">
        <v>2578</v>
      </c>
      <c r="B2315" s="11" t="s">
        <v>343</v>
      </c>
      <c r="C2315" s="11" t="s">
        <v>2580</v>
      </c>
      <c r="D2315" s="11" t="s">
        <v>4277</v>
      </c>
      <c r="E2315" s="11" t="s">
        <v>1768</v>
      </c>
      <c r="F2315" s="11" t="s">
        <v>3910</v>
      </c>
      <c r="G2315" s="12">
        <v>316350</v>
      </c>
      <c r="H2315" s="12">
        <v>359397</v>
      </c>
      <c r="I2315" s="12">
        <v>434391</v>
      </c>
      <c r="J2315" s="12">
        <v>539835</v>
      </c>
      <c r="K2315" s="12">
        <v>245000</v>
      </c>
      <c r="L2315" s="12">
        <f t="shared" si="144"/>
        <v>232750</v>
      </c>
      <c r="M2315" s="12">
        <f t="shared" si="145"/>
        <v>297970.22745</v>
      </c>
      <c r="N2315" s="12">
        <f t="shared" si="146"/>
        <v>360176.4355</v>
      </c>
      <c r="O2315" s="20">
        <f t="shared" si="147"/>
        <v>447611.184125</v>
      </c>
      <c r="P2315" s="2"/>
    </row>
    <row r="2316" spans="1:16" ht="12.75">
      <c r="A2316" s="19" t="s">
        <v>2578</v>
      </c>
      <c r="B2316" s="11" t="s">
        <v>346</v>
      </c>
      <c r="C2316" s="11" t="s">
        <v>489</v>
      </c>
      <c r="D2316" s="11" t="s">
        <v>4277</v>
      </c>
      <c r="E2316" s="11" t="s">
        <v>1768</v>
      </c>
      <c r="F2316" s="11" t="s">
        <v>3910</v>
      </c>
      <c r="G2316" s="12">
        <v>316350</v>
      </c>
      <c r="H2316" s="12">
        <v>359397</v>
      </c>
      <c r="I2316" s="12">
        <v>434391</v>
      </c>
      <c r="J2316" s="12">
        <v>539835</v>
      </c>
      <c r="K2316" s="12">
        <v>342500</v>
      </c>
      <c r="L2316" s="12">
        <f t="shared" si="144"/>
        <v>325375</v>
      </c>
      <c r="M2316" s="12">
        <f t="shared" si="145"/>
        <v>416550.21592499997</v>
      </c>
      <c r="N2316" s="12">
        <f t="shared" si="146"/>
        <v>503511.95575</v>
      </c>
      <c r="O2316" s="20">
        <f t="shared" si="147"/>
        <v>625742.1655625</v>
      </c>
      <c r="P2316" s="2"/>
    </row>
    <row r="2317" spans="1:16" ht="12.75">
      <c r="A2317" s="19" t="s">
        <v>2581</v>
      </c>
      <c r="B2317" s="11" t="s">
        <v>334</v>
      </c>
      <c r="C2317" s="11" t="s">
        <v>2582</v>
      </c>
      <c r="D2317" s="11" t="s">
        <v>4278</v>
      </c>
      <c r="E2317" s="11" t="s">
        <v>350</v>
      </c>
      <c r="F2317" s="13"/>
      <c r="G2317" s="12">
        <v>200160</v>
      </c>
      <c r="H2317" s="12">
        <v>256248</v>
      </c>
      <c r="I2317" s="12">
        <v>309744</v>
      </c>
      <c r="J2317" s="12">
        <v>384936</v>
      </c>
      <c r="K2317" s="12">
        <v>100396</v>
      </c>
      <c r="L2317" s="12">
        <f t="shared" si="144"/>
        <v>95376.2</v>
      </c>
      <c r="M2317" s="12">
        <f t="shared" si="145"/>
        <v>122102.11818395999</v>
      </c>
      <c r="N2317" s="12">
        <f t="shared" si="146"/>
        <v>147592.9527284</v>
      </c>
      <c r="O2317" s="20">
        <f t="shared" si="147"/>
        <v>183421.9283323</v>
      </c>
      <c r="P2317" s="2"/>
    </row>
    <row r="2318" spans="1:16" ht="12.75">
      <c r="A2318" s="19" t="s">
        <v>2581</v>
      </c>
      <c r="B2318" s="11" t="s">
        <v>337</v>
      </c>
      <c r="C2318" s="11" t="s">
        <v>2583</v>
      </c>
      <c r="D2318" s="11" t="s">
        <v>4278</v>
      </c>
      <c r="E2318" s="11" t="s">
        <v>962</v>
      </c>
      <c r="F2318" s="11" t="s">
        <v>138</v>
      </c>
      <c r="G2318" s="12">
        <v>200160</v>
      </c>
      <c r="H2318" s="12">
        <v>256248</v>
      </c>
      <c r="I2318" s="12">
        <v>309744</v>
      </c>
      <c r="J2318" s="12">
        <v>384936</v>
      </c>
      <c r="K2318" s="12">
        <v>135000</v>
      </c>
      <c r="L2318" s="12">
        <f t="shared" si="144"/>
        <v>128250</v>
      </c>
      <c r="M2318" s="12">
        <f t="shared" si="145"/>
        <v>164187.67635</v>
      </c>
      <c r="N2318" s="12">
        <f t="shared" si="146"/>
        <v>198464.56650000002</v>
      </c>
      <c r="O2318" s="20">
        <f t="shared" si="147"/>
        <v>246642.897375</v>
      </c>
      <c r="P2318" s="2"/>
    </row>
    <row r="2319" spans="1:16" ht="12.75">
      <c r="A2319" s="19" t="s">
        <v>2581</v>
      </c>
      <c r="B2319" s="11" t="s">
        <v>340</v>
      </c>
      <c r="C2319" s="11" t="s">
        <v>2584</v>
      </c>
      <c r="D2319" s="11" t="s">
        <v>4278</v>
      </c>
      <c r="E2319" s="11" t="s">
        <v>350</v>
      </c>
      <c r="F2319" s="13"/>
      <c r="G2319" s="12">
        <v>200160</v>
      </c>
      <c r="H2319" s="12">
        <v>256248</v>
      </c>
      <c r="I2319" s="12">
        <v>309744</v>
      </c>
      <c r="J2319" s="12">
        <v>384936</v>
      </c>
      <c r="K2319" s="12">
        <v>72137</v>
      </c>
      <c r="L2319" s="12">
        <f t="shared" si="144"/>
        <v>68530.15</v>
      </c>
      <c r="M2319" s="12">
        <f t="shared" si="145"/>
        <v>87733.38080636998</v>
      </c>
      <c r="N2319" s="12">
        <f t="shared" si="146"/>
        <v>106049.17358229999</v>
      </c>
      <c r="O2319" s="20">
        <f t="shared" si="147"/>
        <v>131793.175466225</v>
      </c>
      <c r="P2319" s="2"/>
    </row>
    <row r="2320" spans="1:16" ht="12.75">
      <c r="A2320" s="19" t="s">
        <v>2581</v>
      </c>
      <c r="B2320" s="11" t="s">
        <v>343</v>
      </c>
      <c r="C2320" s="11" t="s">
        <v>1464</v>
      </c>
      <c r="D2320" s="11" t="s">
        <v>4278</v>
      </c>
      <c r="E2320" s="11" t="s">
        <v>2585</v>
      </c>
      <c r="F2320" s="11" t="s">
        <v>4279</v>
      </c>
      <c r="G2320" s="12">
        <v>200160</v>
      </c>
      <c r="H2320" s="12">
        <v>256248</v>
      </c>
      <c r="I2320" s="12">
        <v>309744</v>
      </c>
      <c r="J2320" s="12">
        <v>384936</v>
      </c>
      <c r="K2320" s="12">
        <v>145000</v>
      </c>
      <c r="L2320" s="12">
        <f t="shared" si="144"/>
        <v>137750</v>
      </c>
      <c r="M2320" s="12">
        <f t="shared" si="145"/>
        <v>176349.72645</v>
      </c>
      <c r="N2320" s="12">
        <f t="shared" si="146"/>
        <v>213165.6455</v>
      </c>
      <c r="O2320" s="20">
        <f t="shared" si="147"/>
        <v>264912.741625</v>
      </c>
      <c r="P2320" s="2"/>
    </row>
    <row r="2321" spans="1:16" ht="12.75">
      <c r="A2321" s="19" t="s">
        <v>2581</v>
      </c>
      <c r="B2321" s="11" t="s">
        <v>346</v>
      </c>
      <c r="C2321" s="11" t="s">
        <v>2586</v>
      </c>
      <c r="D2321" s="11" t="s">
        <v>4278</v>
      </c>
      <c r="E2321" s="11" t="s">
        <v>350</v>
      </c>
      <c r="F2321" s="13"/>
      <c r="G2321" s="12">
        <v>200160</v>
      </c>
      <c r="H2321" s="12">
        <v>256248</v>
      </c>
      <c r="I2321" s="12">
        <v>309744</v>
      </c>
      <c r="J2321" s="12">
        <v>384936</v>
      </c>
      <c r="K2321" s="12">
        <v>89188</v>
      </c>
      <c r="L2321" s="12">
        <f t="shared" si="144"/>
        <v>84728.59999999999</v>
      </c>
      <c r="M2321" s="12">
        <f t="shared" si="145"/>
        <v>108470.89243187998</v>
      </c>
      <c r="N2321" s="12">
        <f t="shared" si="146"/>
        <v>131115.9833852</v>
      </c>
      <c r="O2321" s="20">
        <f t="shared" si="147"/>
        <v>162945.0868969</v>
      </c>
      <c r="P2321" s="2"/>
    </row>
    <row r="2322" spans="1:16" ht="12.75">
      <c r="A2322" s="19" t="s">
        <v>2581</v>
      </c>
      <c r="B2322" s="11" t="s">
        <v>348</v>
      </c>
      <c r="C2322" s="11" t="s">
        <v>2587</v>
      </c>
      <c r="D2322" s="11" t="s">
        <v>4278</v>
      </c>
      <c r="E2322" s="11" t="s">
        <v>350</v>
      </c>
      <c r="F2322" s="13"/>
      <c r="G2322" s="12">
        <v>200160</v>
      </c>
      <c r="H2322" s="12">
        <v>256248</v>
      </c>
      <c r="I2322" s="12">
        <v>309744</v>
      </c>
      <c r="J2322" s="12">
        <v>384936</v>
      </c>
      <c r="K2322" s="12">
        <v>89307</v>
      </c>
      <c r="L2322" s="12">
        <f t="shared" si="144"/>
        <v>84841.65</v>
      </c>
      <c r="M2322" s="12">
        <f t="shared" si="145"/>
        <v>108615.62082806998</v>
      </c>
      <c r="N2322" s="12">
        <f t="shared" si="146"/>
        <v>131290.9262253</v>
      </c>
      <c r="O2322" s="20">
        <f t="shared" si="147"/>
        <v>163162.498043475</v>
      </c>
      <c r="P2322" s="2"/>
    </row>
    <row r="2323" spans="1:16" ht="12.75">
      <c r="A2323" s="19" t="s">
        <v>2581</v>
      </c>
      <c r="B2323" s="11" t="s">
        <v>351</v>
      </c>
      <c r="C2323" s="11" t="s">
        <v>200</v>
      </c>
      <c r="D2323" s="11" t="s">
        <v>4278</v>
      </c>
      <c r="E2323" s="11" t="s">
        <v>2588</v>
      </c>
      <c r="F2323" s="11" t="s">
        <v>4280</v>
      </c>
      <c r="G2323" s="12">
        <v>284050</v>
      </c>
      <c r="H2323" s="12">
        <v>319930</v>
      </c>
      <c r="I2323" s="12">
        <v>388700</v>
      </c>
      <c r="J2323" s="12">
        <v>448500</v>
      </c>
      <c r="K2323" s="12">
        <v>310000</v>
      </c>
      <c r="L2323" s="12">
        <f t="shared" si="144"/>
        <v>294500</v>
      </c>
      <c r="M2323" s="12">
        <f t="shared" si="145"/>
        <v>377023.55309999996</v>
      </c>
      <c r="N2323" s="12">
        <f t="shared" si="146"/>
        <v>455733.449</v>
      </c>
      <c r="O2323" s="20">
        <f t="shared" si="147"/>
        <v>566365.17175</v>
      </c>
      <c r="P2323" s="2"/>
    </row>
    <row r="2324" spans="1:16" ht="12.75">
      <c r="A2324" s="19" t="s">
        <v>2581</v>
      </c>
      <c r="B2324" s="11" t="s">
        <v>353</v>
      </c>
      <c r="C2324" s="11" t="s">
        <v>2589</v>
      </c>
      <c r="D2324" s="11" t="s">
        <v>4278</v>
      </c>
      <c r="E2324" s="11" t="s">
        <v>2590</v>
      </c>
      <c r="F2324" s="11" t="s">
        <v>4281</v>
      </c>
      <c r="G2324" s="12">
        <v>254125</v>
      </c>
      <c r="H2324" s="12">
        <v>286225</v>
      </c>
      <c r="I2324" s="12">
        <v>347750</v>
      </c>
      <c r="J2324" s="12">
        <v>401250</v>
      </c>
      <c r="K2324" s="12">
        <v>267500</v>
      </c>
      <c r="L2324" s="12">
        <f t="shared" si="144"/>
        <v>254125</v>
      </c>
      <c r="M2324" s="12">
        <f t="shared" si="145"/>
        <v>325334.84017499996</v>
      </c>
      <c r="N2324" s="12">
        <f t="shared" si="146"/>
        <v>393253.86325</v>
      </c>
      <c r="O2324" s="20">
        <f t="shared" si="147"/>
        <v>488718.33368750004</v>
      </c>
      <c r="P2324" s="2"/>
    </row>
    <row r="2325" spans="1:16" ht="12.75">
      <c r="A2325" s="19" t="s">
        <v>2581</v>
      </c>
      <c r="B2325" s="11" t="s">
        <v>356</v>
      </c>
      <c r="C2325" s="11" t="s">
        <v>354</v>
      </c>
      <c r="D2325" s="11" t="s">
        <v>4278</v>
      </c>
      <c r="E2325" s="11" t="s">
        <v>2591</v>
      </c>
      <c r="F2325" s="11" t="s">
        <v>4282</v>
      </c>
      <c r="G2325" s="12">
        <v>200160</v>
      </c>
      <c r="H2325" s="12">
        <v>256248</v>
      </c>
      <c r="I2325" s="12">
        <v>309744</v>
      </c>
      <c r="J2325" s="12">
        <v>384936</v>
      </c>
      <c r="K2325" s="12">
        <v>114234</v>
      </c>
      <c r="L2325" s="12">
        <f t="shared" si="144"/>
        <v>108522.29999999999</v>
      </c>
      <c r="M2325" s="12">
        <f t="shared" si="145"/>
        <v>138931.96311234</v>
      </c>
      <c r="N2325" s="12">
        <f t="shared" si="146"/>
        <v>167936.3058486</v>
      </c>
      <c r="O2325" s="20">
        <f t="shared" si="147"/>
        <v>208703.73880544998</v>
      </c>
      <c r="P2325" s="2"/>
    </row>
    <row r="2326" spans="1:16" ht="12.75">
      <c r="A2326" s="19" t="s">
        <v>2581</v>
      </c>
      <c r="B2326" s="11" t="s">
        <v>359</v>
      </c>
      <c r="C2326" s="11" t="s">
        <v>2592</v>
      </c>
      <c r="D2326" s="11" t="s">
        <v>4278</v>
      </c>
      <c r="E2326" s="11" t="s">
        <v>2590</v>
      </c>
      <c r="F2326" s="11" t="s">
        <v>4281</v>
      </c>
      <c r="G2326" s="12">
        <v>254125</v>
      </c>
      <c r="H2326" s="12">
        <v>286225</v>
      </c>
      <c r="I2326" s="12">
        <v>347750</v>
      </c>
      <c r="J2326" s="12">
        <v>401250</v>
      </c>
      <c r="K2326" s="12">
        <v>267500</v>
      </c>
      <c r="L2326" s="12">
        <f t="shared" si="144"/>
        <v>254125</v>
      </c>
      <c r="M2326" s="12">
        <f t="shared" si="145"/>
        <v>325334.84017499996</v>
      </c>
      <c r="N2326" s="12">
        <f t="shared" si="146"/>
        <v>393253.86325</v>
      </c>
      <c r="O2326" s="20">
        <f t="shared" si="147"/>
        <v>488718.33368750004</v>
      </c>
      <c r="P2326" s="2"/>
    </row>
    <row r="2327" spans="1:16" ht="12.75">
      <c r="A2327" s="19" t="s">
        <v>2581</v>
      </c>
      <c r="B2327" s="11" t="s">
        <v>361</v>
      </c>
      <c r="C2327" s="11" t="s">
        <v>360</v>
      </c>
      <c r="D2327" s="11" t="s">
        <v>4278</v>
      </c>
      <c r="E2327" s="11" t="s">
        <v>2593</v>
      </c>
      <c r="F2327" s="11" t="s">
        <v>4283</v>
      </c>
      <c r="G2327" s="12">
        <v>200160</v>
      </c>
      <c r="H2327" s="12">
        <v>256248</v>
      </c>
      <c r="I2327" s="12">
        <v>309744</v>
      </c>
      <c r="J2327" s="12">
        <v>384936</v>
      </c>
      <c r="K2327" s="12">
        <v>94195</v>
      </c>
      <c r="L2327" s="12">
        <f t="shared" si="144"/>
        <v>89485.25</v>
      </c>
      <c r="M2327" s="12">
        <f t="shared" si="145"/>
        <v>114560.43091694999</v>
      </c>
      <c r="N2327" s="12">
        <f t="shared" si="146"/>
        <v>138476.8136405</v>
      </c>
      <c r="O2327" s="20">
        <f t="shared" si="147"/>
        <v>172092.79791287502</v>
      </c>
      <c r="P2327" s="2"/>
    </row>
    <row r="2328" spans="1:16" ht="12.75">
      <c r="A2328" s="19" t="s">
        <v>2581</v>
      </c>
      <c r="B2328" s="11" t="s">
        <v>363</v>
      </c>
      <c r="C2328" s="11" t="s">
        <v>2528</v>
      </c>
      <c r="D2328" s="11" t="s">
        <v>4278</v>
      </c>
      <c r="E2328" s="11" t="s">
        <v>2594</v>
      </c>
      <c r="F2328" s="11" t="s">
        <v>4284</v>
      </c>
      <c r="G2328" s="12">
        <v>200160</v>
      </c>
      <c r="H2328" s="12">
        <v>256248</v>
      </c>
      <c r="I2328" s="12">
        <v>309744</v>
      </c>
      <c r="J2328" s="12">
        <v>384936</v>
      </c>
      <c r="K2328" s="12">
        <v>86088</v>
      </c>
      <c r="L2328" s="12">
        <f t="shared" si="144"/>
        <v>81783.59999999999</v>
      </c>
      <c r="M2328" s="12">
        <f t="shared" si="145"/>
        <v>104700.65690087999</v>
      </c>
      <c r="N2328" s="12">
        <f t="shared" si="146"/>
        <v>126558.64889519999</v>
      </c>
      <c r="O2328" s="20">
        <f t="shared" si="147"/>
        <v>157281.4351794</v>
      </c>
      <c r="P2328" s="2"/>
    </row>
    <row r="2329" spans="1:16" ht="12.75">
      <c r="A2329" s="19" t="s">
        <v>2581</v>
      </c>
      <c r="B2329" s="11" t="s">
        <v>365</v>
      </c>
      <c r="C2329" s="11" t="s">
        <v>2595</v>
      </c>
      <c r="D2329" s="11" t="s">
        <v>4278</v>
      </c>
      <c r="E2329" s="11" t="s">
        <v>350</v>
      </c>
      <c r="F2329" s="13"/>
      <c r="G2329" s="12">
        <v>200160</v>
      </c>
      <c r="H2329" s="12">
        <v>256248</v>
      </c>
      <c r="I2329" s="12">
        <v>309744</v>
      </c>
      <c r="J2329" s="12">
        <v>384936</v>
      </c>
      <c r="K2329" s="12">
        <v>95388</v>
      </c>
      <c r="L2329" s="12">
        <f t="shared" si="144"/>
        <v>90618.59999999999</v>
      </c>
      <c r="M2329" s="12">
        <f t="shared" si="145"/>
        <v>116011.36349387998</v>
      </c>
      <c r="N2329" s="12">
        <f t="shared" si="146"/>
        <v>140230.6523652</v>
      </c>
      <c r="O2329" s="20">
        <f t="shared" si="147"/>
        <v>174272.39033189998</v>
      </c>
      <c r="P2329" s="2"/>
    </row>
    <row r="2330" spans="1:16" ht="12.75">
      <c r="A2330" s="19" t="s">
        <v>2581</v>
      </c>
      <c r="B2330" s="11" t="s">
        <v>367</v>
      </c>
      <c r="C2330" s="11" t="s">
        <v>2596</v>
      </c>
      <c r="D2330" s="11" t="s">
        <v>4278</v>
      </c>
      <c r="E2330" s="11" t="s">
        <v>350</v>
      </c>
      <c r="F2330" s="13"/>
      <c r="G2330" s="12">
        <v>200160</v>
      </c>
      <c r="H2330" s="12">
        <v>256248</v>
      </c>
      <c r="I2330" s="12">
        <v>309744</v>
      </c>
      <c r="J2330" s="12">
        <v>384936</v>
      </c>
      <c r="K2330" s="12">
        <v>118281</v>
      </c>
      <c r="L2330" s="12">
        <f t="shared" si="144"/>
        <v>112366.95</v>
      </c>
      <c r="M2330" s="12">
        <f t="shared" si="145"/>
        <v>143853.94478780997</v>
      </c>
      <c r="N2330" s="12">
        <f t="shared" si="146"/>
        <v>173885.8325199</v>
      </c>
      <c r="O2330" s="20">
        <f t="shared" si="147"/>
        <v>216097.544773425</v>
      </c>
      <c r="P2330" s="2"/>
    </row>
    <row r="2331" spans="1:16" ht="12.75">
      <c r="A2331" s="19" t="s">
        <v>2581</v>
      </c>
      <c r="B2331" s="11" t="s">
        <v>369</v>
      </c>
      <c r="C2331" s="11" t="s">
        <v>2597</v>
      </c>
      <c r="D2331" s="11" t="s">
        <v>4278</v>
      </c>
      <c r="E2331" s="11" t="s">
        <v>2598</v>
      </c>
      <c r="F2331" s="11" t="s">
        <v>4285</v>
      </c>
      <c r="G2331" s="12">
        <v>200160</v>
      </c>
      <c r="H2331" s="12">
        <v>256248</v>
      </c>
      <c r="I2331" s="12">
        <v>309744</v>
      </c>
      <c r="J2331" s="12">
        <v>384936</v>
      </c>
      <c r="K2331" s="12">
        <v>99000</v>
      </c>
      <c r="L2331" s="12">
        <f t="shared" si="144"/>
        <v>94050</v>
      </c>
      <c r="M2331" s="12">
        <f t="shared" si="145"/>
        <v>120404.29598999998</v>
      </c>
      <c r="N2331" s="12">
        <f t="shared" si="146"/>
        <v>145540.6821</v>
      </c>
      <c r="O2331" s="20">
        <f t="shared" si="147"/>
        <v>180871.458075</v>
      </c>
      <c r="P2331" s="2"/>
    </row>
    <row r="2332" spans="1:16" ht="12.75">
      <c r="A2332" s="19" t="s">
        <v>2581</v>
      </c>
      <c r="B2332" s="11" t="s">
        <v>371</v>
      </c>
      <c r="C2332" s="11" t="s">
        <v>2599</v>
      </c>
      <c r="D2332" s="11" t="s">
        <v>4278</v>
      </c>
      <c r="E2332" s="11" t="s">
        <v>2600</v>
      </c>
      <c r="F2332" s="11" t="s">
        <v>4286</v>
      </c>
      <c r="G2332" s="12">
        <v>200160</v>
      </c>
      <c r="H2332" s="12">
        <v>256248</v>
      </c>
      <c r="I2332" s="12">
        <v>309744</v>
      </c>
      <c r="J2332" s="12">
        <v>384936</v>
      </c>
      <c r="K2332" s="12">
        <v>95000</v>
      </c>
      <c r="L2332" s="12">
        <f t="shared" si="144"/>
        <v>90250</v>
      </c>
      <c r="M2332" s="12">
        <f t="shared" si="145"/>
        <v>115539.47595</v>
      </c>
      <c r="N2332" s="12">
        <f t="shared" si="146"/>
        <v>139660.2505</v>
      </c>
      <c r="O2332" s="20">
        <f t="shared" si="147"/>
        <v>173563.520375</v>
      </c>
      <c r="P2332" s="2"/>
    </row>
    <row r="2333" spans="1:16" ht="12.75">
      <c r="A2333" s="19" t="s">
        <v>2581</v>
      </c>
      <c r="B2333" s="11" t="s">
        <v>374</v>
      </c>
      <c r="C2333" s="11" t="s">
        <v>2601</v>
      </c>
      <c r="D2333" s="11" t="s">
        <v>4278</v>
      </c>
      <c r="E2333" s="11" t="s">
        <v>2602</v>
      </c>
      <c r="F2333" s="11" t="s">
        <v>4287</v>
      </c>
      <c r="G2333" s="12">
        <v>200160</v>
      </c>
      <c r="H2333" s="12">
        <v>256248</v>
      </c>
      <c r="I2333" s="12">
        <v>309744</v>
      </c>
      <c r="J2333" s="12">
        <v>384936</v>
      </c>
      <c r="K2333" s="12">
        <v>93003</v>
      </c>
      <c r="L2333" s="12">
        <f t="shared" si="144"/>
        <v>88352.84999999999</v>
      </c>
      <c r="M2333" s="12">
        <f t="shared" si="145"/>
        <v>113110.71454502999</v>
      </c>
      <c r="N2333" s="12">
        <f t="shared" si="146"/>
        <v>136724.44502369998</v>
      </c>
      <c r="O2333" s="20">
        <f t="shared" si="147"/>
        <v>169915.03247827498</v>
      </c>
      <c r="P2333" s="2"/>
    </row>
    <row r="2334" spans="1:16" ht="12.75">
      <c r="A2334" s="19" t="s">
        <v>2581</v>
      </c>
      <c r="B2334" s="11" t="s">
        <v>377</v>
      </c>
      <c r="C2334" s="11" t="s">
        <v>1745</v>
      </c>
      <c r="D2334" s="11" t="s">
        <v>4278</v>
      </c>
      <c r="E2334" s="11" t="s">
        <v>2590</v>
      </c>
      <c r="F2334" s="11" t="s">
        <v>4281</v>
      </c>
      <c r="G2334" s="12">
        <v>254125</v>
      </c>
      <c r="H2334" s="12">
        <v>286225</v>
      </c>
      <c r="I2334" s="12">
        <v>347750</v>
      </c>
      <c r="J2334" s="12">
        <v>401250</v>
      </c>
      <c r="K2334" s="12">
        <v>267500</v>
      </c>
      <c r="L2334" s="12">
        <f t="shared" si="144"/>
        <v>254125</v>
      </c>
      <c r="M2334" s="12">
        <f t="shared" si="145"/>
        <v>325334.84017499996</v>
      </c>
      <c r="N2334" s="12">
        <f t="shared" si="146"/>
        <v>393253.86325</v>
      </c>
      <c r="O2334" s="20">
        <f t="shared" si="147"/>
        <v>488718.33368750004</v>
      </c>
      <c r="P2334" s="2"/>
    </row>
    <row r="2335" spans="1:16" ht="12.75">
      <c r="A2335" s="19" t="s">
        <v>2581</v>
      </c>
      <c r="B2335" s="11" t="s">
        <v>379</v>
      </c>
      <c r="C2335" s="11" t="s">
        <v>2603</v>
      </c>
      <c r="D2335" s="11" t="s">
        <v>4278</v>
      </c>
      <c r="E2335" s="11" t="s">
        <v>962</v>
      </c>
      <c r="F2335" s="11" t="s">
        <v>138</v>
      </c>
      <c r="G2335" s="12">
        <v>200160</v>
      </c>
      <c r="H2335" s="12">
        <v>256248</v>
      </c>
      <c r="I2335" s="12">
        <v>309744</v>
      </c>
      <c r="J2335" s="12">
        <v>384936</v>
      </c>
      <c r="K2335" s="12">
        <v>140000</v>
      </c>
      <c r="L2335" s="12">
        <f t="shared" si="144"/>
        <v>133000</v>
      </c>
      <c r="M2335" s="12">
        <f t="shared" si="145"/>
        <v>170268.7014</v>
      </c>
      <c r="N2335" s="12">
        <f t="shared" si="146"/>
        <v>205815.106</v>
      </c>
      <c r="O2335" s="20">
        <f t="shared" si="147"/>
        <v>255777.8195</v>
      </c>
      <c r="P2335" s="2"/>
    </row>
    <row r="2336" spans="1:16" ht="12.75">
      <c r="A2336" s="19" t="s">
        <v>2581</v>
      </c>
      <c r="B2336" s="11" t="s">
        <v>382</v>
      </c>
      <c r="C2336" s="11" t="s">
        <v>832</v>
      </c>
      <c r="D2336" s="11" t="s">
        <v>4278</v>
      </c>
      <c r="E2336" s="11" t="s">
        <v>2591</v>
      </c>
      <c r="F2336" s="11" t="s">
        <v>4282</v>
      </c>
      <c r="G2336" s="12">
        <v>200160</v>
      </c>
      <c r="H2336" s="12">
        <v>256248</v>
      </c>
      <c r="I2336" s="12">
        <v>309744</v>
      </c>
      <c r="J2336" s="12">
        <v>384936</v>
      </c>
      <c r="K2336" s="12">
        <v>157643</v>
      </c>
      <c r="L2336" s="12">
        <f t="shared" si="144"/>
        <v>149760.85</v>
      </c>
      <c r="M2336" s="12">
        <f t="shared" si="145"/>
        <v>191726.20639143</v>
      </c>
      <c r="N2336" s="12">
        <f t="shared" si="146"/>
        <v>231752.2196797</v>
      </c>
      <c r="O2336" s="20">
        <f t="shared" si="147"/>
        <v>288011.305710275</v>
      </c>
      <c r="P2336" s="2"/>
    </row>
    <row r="2337" spans="1:16" ht="12.75">
      <c r="A2337" s="19" t="s">
        <v>2581</v>
      </c>
      <c r="B2337" s="11" t="s">
        <v>384</v>
      </c>
      <c r="C2337" s="11" t="s">
        <v>2604</v>
      </c>
      <c r="D2337" s="11" t="s">
        <v>4278</v>
      </c>
      <c r="E2337" s="11" t="s">
        <v>2600</v>
      </c>
      <c r="F2337" s="11" t="s">
        <v>4286</v>
      </c>
      <c r="G2337" s="12">
        <v>200160</v>
      </c>
      <c r="H2337" s="12">
        <v>256248</v>
      </c>
      <c r="I2337" s="12">
        <v>309744</v>
      </c>
      <c r="J2337" s="12">
        <v>384936</v>
      </c>
      <c r="K2337" s="12">
        <v>134000</v>
      </c>
      <c r="L2337" s="12">
        <f t="shared" si="144"/>
        <v>127300</v>
      </c>
      <c r="M2337" s="12">
        <f t="shared" si="145"/>
        <v>162971.47134</v>
      </c>
      <c r="N2337" s="12">
        <f t="shared" si="146"/>
        <v>196994.4586</v>
      </c>
      <c r="O2337" s="20">
        <f t="shared" si="147"/>
        <v>244815.91295</v>
      </c>
      <c r="P2337" s="2"/>
    </row>
    <row r="2338" spans="1:16" ht="12.75">
      <c r="A2338" s="19" t="s">
        <v>2581</v>
      </c>
      <c r="B2338" s="11" t="s">
        <v>386</v>
      </c>
      <c r="C2338" s="11" t="s">
        <v>2605</v>
      </c>
      <c r="D2338" s="11" t="s">
        <v>4278</v>
      </c>
      <c r="E2338" s="11" t="s">
        <v>2606</v>
      </c>
      <c r="F2338" s="11" t="s">
        <v>4288</v>
      </c>
      <c r="G2338" s="12">
        <v>200160</v>
      </c>
      <c r="H2338" s="12">
        <v>256248</v>
      </c>
      <c r="I2338" s="12">
        <v>309744</v>
      </c>
      <c r="J2338" s="12">
        <v>384936</v>
      </c>
      <c r="K2338" s="12">
        <v>315900</v>
      </c>
      <c r="L2338" s="12">
        <f t="shared" si="144"/>
        <v>300105</v>
      </c>
      <c r="M2338" s="12">
        <f t="shared" si="145"/>
        <v>384199.16265899997</v>
      </c>
      <c r="N2338" s="12">
        <f t="shared" si="146"/>
        <v>464407.08561</v>
      </c>
      <c r="O2338" s="20">
        <f t="shared" si="147"/>
        <v>577144.3798575</v>
      </c>
      <c r="P2338" s="2"/>
    </row>
    <row r="2339" spans="1:16" ht="12.75">
      <c r="A2339" s="19" t="s">
        <v>2581</v>
      </c>
      <c r="B2339" s="11" t="s">
        <v>389</v>
      </c>
      <c r="C2339" s="11" t="s">
        <v>2607</v>
      </c>
      <c r="D2339" s="11" t="s">
        <v>4278</v>
      </c>
      <c r="E2339" s="11" t="s">
        <v>2608</v>
      </c>
      <c r="F2339" s="11" t="s">
        <v>4289</v>
      </c>
      <c r="G2339" s="12">
        <v>223851</v>
      </c>
      <c r="H2339" s="12">
        <v>256248</v>
      </c>
      <c r="I2339" s="12">
        <v>309744</v>
      </c>
      <c r="J2339" s="12">
        <v>384936</v>
      </c>
      <c r="K2339" s="12">
        <v>235633</v>
      </c>
      <c r="L2339" s="12">
        <f t="shared" si="144"/>
        <v>223851.34999999998</v>
      </c>
      <c r="M2339" s="12">
        <f t="shared" si="145"/>
        <v>286578.03512132994</v>
      </c>
      <c r="N2339" s="12">
        <f t="shared" si="146"/>
        <v>346405.9348007</v>
      </c>
      <c r="O2339" s="20">
        <f t="shared" si="147"/>
        <v>430497.821016025</v>
      </c>
      <c r="P2339" s="2"/>
    </row>
    <row r="2340" spans="1:16" ht="12.75">
      <c r="A2340" s="19" t="s">
        <v>2581</v>
      </c>
      <c r="B2340" s="11" t="s">
        <v>391</v>
      </c>
      <c r="C2340" s="11" t="s">
        <v>1497</v>
      </c>
      <c r="D2340" s="11" t="s">
        <v>4278</v>
      </c>
      <c r="E2340" s="11" t="s">
        <v>2609</v>
      </c>
      <c r="F2340" s="11" t="s">
        <v>4290</v>
      </c>
      <c r="G2340" s="12">
        <v>200160</v>
      </c>
      <c r="H2340" s="12">
        <v>256248</v>
      </c>
      <c r="I2340" s="12">
        <v>309744</v>
      </c>
      <c r="J2340" s="12">
        <v>384936</v>
      </c>
      <c r="K2340" s="12">
        <v>111940</v>
      </c>
      <c r="L2340" s="12">
        <f t="shared" si="144"/>
        <v>106343</v>
      </c>
      <c r="M2340" s="12">
        <f t="shared" si="145"/>
        <v>136141.9888194</v>
      </c>
      <c r="N2340" s="12">
        <f t="shared" si="146"/>
        <v>164563.878326</v>
      </c>
      <c r="O2340" s="20">
        <f t="shared" si="147"/>
        <v>204512.6365345</v>
      </c>
      <c r="P2340" s="2"/>
    </row>
    <row r="2341" spans="1:16" ht="12.75">
      <c r="A2341" s="19" t="s">
        <v>2581</v>
      </c>
      <c r="B2341" s="11" t="s">
        <v>394</v>
      </c>
      <c r="C2341" s="11" t="s">
        <v>2610</v>
      </c>
      <c r="D2341" s="11" t="s">
        <v>4278</v>
      </c>
      <c r="E2341" s="11" t="s">
        <v>350</v>
      </c>
      <c r="F2341" s="13"/>
      <c r="G2341" s="12">
        <v>200160</v>
      </c>
      <c r="H2341" s="12">
        <v>256248</v>
      </c>
      <c r="I2341" s="12">
        <v>309744</v>
      </c>
      <c r="J2341" s="12">
        <v>384936</v>
      </c>
      <c r="K2341" s="12">
        <v>86803</v>
      </c>
      <c r="L2341" s="12">
        <f t="shared" si="144"/>
        <v>82462.84999999999</v>
      </c>
      <c r="M2341" s="12">
        <f t="shared" si="145"/>
        <v>105570.24348302998</v>
      </c>
      <c r="N2341" s="12">
        <f t="shared" si="146"/>
        <v>127609.77604369998</v>
      </c>
      <c r="O2341" s="20">
        <f t="shared" si="147"/>
        <v>158587.729043275</v>
      </c>
      <c r="P2341" s="2"/>
    </row>
    <row r="2342" spans="1:16" ht="12.75">
      <c r="A2342" s="19" t="s">
        <v>2581</v>
      </c>
      <c r="B2342" s="11" t="s">
        <v>397</v>
      </c>
      <c r="C2342" s="11" t="s">
        <v>2611</v>
      </c>
      <c r="D2342" s="11" t="s">
        <v>4278</v>
      </c>
      <c r="E2342" s="11" t="s">
        <v>2612</v>
      </c>
      <c r="F2342" s="11" t="s">
        <v>4291</v>
      </c>
      <c r="G2342" s="12">
        <v>217550</v>
      </c>
      <c r="H2342" s="12">
        <v>256248</v>
      </c>
      <c r="I2342" s="12">
        <v>309744</v>
      </c>
      <c r="J2342" s="12">
        <v>384936</v>
      </c>
      <c r="K2342" s="12">
        <v>229000</v>
      </c>
      <c r="L2342" s="12">
        <f t="shared" si="144"/>
        <v>217550</v>
      </c>
      <c r="M2342" s="12">
        <f t="shared" si="145"/>
        <v>278510.94729</v>
      </c>
      <c r="N2342" s="12">
        <f t="shared" si="146"/>
        <v>336654.7091</v>
      </c>
      <c r="O2342" s="20">
        <f t="shared" si="147"/>
        <v>418379.433325</v>
      </c>
      <c r="P2342" s="2"/>
    </row>
    <row r="2343" spans="1:16" ht="12.75">
      <c r="A2343" s="19" t="s">
        <v>2581</v>
      </c>
      <c r="B2343" s="11" t="s">
        <v>399</v>
      </c>
      <c r="C2343" s="11" t="s">
        <v>1023</v>
      </c>
      <c r="D2343" s="11" t="s">
        <v>4278</v>
      </c>
      <c r="E2343" s="11" t="s">
        <v>2588</v>
      </c>
      <c r="F2343" s="11" t="s">
        <v>4280</v>
      </c>
      <c r="G2343" s="12">
        <v>284050</v>
      </c>
      <c r="H2343" s="12">
        <v>319930</v>
      </c>
      <c r="I2343" s="12">
        <v>388700</v>
      </c>
      <c r="J2343" s="12">
        <v>448500</v>
      </c>
      <c r="K2343" s="12">
        <v>186000</v>
      </c>
      <c r="L2343" s="12">
        <f t="shared" si="144"/>
        <v>176700</v>
      </c>
      <c r="M2343" s="12">
        <f t="shared" si="145"/>
        <v>226214.13186</v>
      </c>
      <c r="N2343" s="12">
        <f t="shared" si="146"/>
        <v>273440.0694</v>
      </c>
      <c r="O2343" s="20">
        <f t="shared" si="147"/>
        <v>339819.10305000003</v>
      </c>
      <c r="P2343" s="2"/>
    </row>
    <row r="2344" spans="1:16" ht="12.75">
      <c r="A2344" s="19" t="s">
        <v>2581</v>
      </c>
      <c r="B2344" s="11" t="s">
        <v>401</v>
      </c>
      <c r="C2344" s="11" t="s">
        <v>2613</v>
      </c>
      <c r="D2344" s="11" t="s">
        <v>4278</v>
      </c>
      <c r="E2344" s="11" t="s">
        <v>2591</v>
      </c>
      <c r="F2344" s="11" t="s">
        <v>4282</v>
      </c>
      <c r="G2344" s="12">
        <v>200160</v>
      </c>
      <c r="H2344" s="12">
        <v>256248</v>
      </c>
      <c r="I2344" s="12">
        <v>309744</v>
      </c>
      <c r="J2344" s="12">
        <v>384936</v>
      </c>
      <c r="K2344" s="12">
        <v>125276</v>
      </c>
      <c r="L2344" s="12">
        <f t="shared" si="144"/>
        <v>119012.2</v>
      </c>
      <c r="M2344" s="12">
        <f t="shared" si="145"/>
        <v>152361.29883276</v>
      </c>
      <c r="N2344" s="12">
        <f t="shared" si="146"/>
        <v>184169.2372804</v>
      </c>
      <c r="O2344" s="20">
        <f t="shared" si="147"/>
        <v>228877.3008263</v>
      </c>
      <c r="P2344" s="2"/>
    </row>
    <row r="2345" spans="1:16" ht="12.75">
      <c r="A2345" s="19" t="s">
        <v>2581</v>
      </c>
      <c r="B2345" s="11" t="s">
        <v>404</v>
      </c>
      <c r="C2345" s="11" t="s">
        <v>112</v>
      </c>
      <c r="D2345" s="11" t="s">
        <v>4278</v>
      </c>
      <c r="E2345" s="11" t="s">
        <v>2614</v>
      </c>
      <c r="F2345" s="11" t="s">
        <v>4292</v>
      </c>
      <c r="G2345" s="12">
        <v>200160</v>
      </c>
      <c r="H2345" s="12">
        <v>256248</v>
      </c>
      <c r="I2345" s="12">
        <v>309744</v>
      </c>
      <c r="J2345" s="12">
        <v>384936</v>
      </c>
      <c r="K2345" s="12">
        <v>175950</v>
      </c>
      <c r="L2345" s="12">
        <f t="shared" si="144"/>
        <v>167152.5</v>
      </c>
      <c r="M2345" s="12">
        <f t="shared" si="145"/>
        <v>213991.2715095</v>
      </c>
      <c r="N2345" s="12">
        <f t="shared" si="146"/>
        <v>258665.485005</v>
      </c>
      <c r="O2345" s="20">
        <f t="shared" si="147"/>
        <v>321457.90957875</v>
      </c>
      <c r="P2345" s="2"/>
    </row>
    <row r="2346" spans="1:16" ht="12.75">
      <c r="A2346" s="19" t="s">
        <v>2581</v>
      </c>
      <c r="B2346" s="11" t="s">
        <v>406</v>
      </c>
      <c r="C2346" s="11" t="s">
        <v>1037</v>
      </c>
      <c r="D2346" s="11" t="s">
        <v>4278</v>
      </c>
      <c r="E2346" s="11" t="s">
        <v>2608</v>
      </c>
      <c r="F2346" s="11" t="s">
        <v>4289</v>
      </c>
      <c r="G2346" s="12">
        <v>223851</v>
      </c>
      <c r="H2346" s="12">
        <v>256248</v>
      </c>
      <c r="I2346" s="12">
        <v>309744</v>
      </c>
      <c r="J2346" s="12">
        <v>384936</v>
      </c>
      <c r="K2346" s="12">
        <v>235633</v>
      </c>
      <c r="L2346" s="12">
        <f t="shared" si="144"/>
        <v>223851.34999999998</v>
      </c>
      <c r="M2346" s="12">
        <f t="shared" si="145"/>
        <v>286578.03512132994</v>
      </c>
      <c r="N2346" s="12">
        <f t="shared" si="146"/>
        <v>346405.9348007</v>
      </c>
      <c r="O2346" s="20">
        <f t="shared" si="147"/>
        <v>430497.821016025</v>
      </c>
      <c r="P2346" s="2"/>
    </row>
    <row r="2347" spans="1:16" ht="12.75">
      <c r="A2347" s="19" t="s">
        <v>2581</v>
      </c>
      <c r="B2347" s="11" t="s">
        <v>408</v>
      </c>
      <c r="C2347" s="11" t="s">
        <v>433</v>
      </c>
      <c r="D2347" s="11" t="s">
        <v>4278</v>
      </c>
      <c r="E2347" s="11" t="s">
        <v>350</v>
      </c>
      <c r="F2347" s="13"/>
      <c r="G2347" s="12">
        <v>200160</v>
      </c>
      <c r="H2347" s="12">
        <v>256248</v>
      </c>
      <c r="I2347" s="12">
        <v>309744</v>
      </c>
      <c r="J2347" s="12">
        <v>384936</v>
      </c>
      <c r="K2347" s="12">
        <v>79053</v>
      </c>
      <c r="L2347" s="12">
        <f t="shared" si="144"/>
        <v>75100.34999999999</v>
      </c>
      <c r="M2347" s="12">
        <f t="shared" si="145"/>
        <v>96144.65465552999</v>
      </c>
      <c r="N2347" s="12">
        <f t="shared" si="146"/>
        <v>116216.43981869999</v>
      </c>
      <c r="O2347" s="20">
        <f t="shared" si="147"/>
        <v>144428.599749525</v>
      </c>
      <c r="P2347" s="2"/>
    </row>
    <row r="2348" spans="1:16" ht="12.75">
      <c r="A2348" s="19" t="s">
        <v>2581</v>
      </c>
      <c r="B2348" s="11" t="s">
        <v>411</v>
      </c>
      <c r="C2348" s="11" t="s">
        <v>2615</v>
      </c>
      <c r="D2348" s="11" t="s">
        <v>4278</v>
      </c>
      <c r="E2348" s="11" t="s">
        <v>2591</v>
      </c>
      <c r="F2348" s="11" t="s">
        <v>4282</v>
      </c>
      <c r="G2348" s="12">
        <v>200160</v>
      </c>
      <c r="H2348" s="12">
        <v>256248</v>
      </c>
      <c r="I2348" s="12">
        <v>309744</v>
      </c>
      <c r="J2348" s="12">
        <v>384936</v>
      </c>
      <c r="K2348" s="12">
        <v>138731</v>
      </c>
      <c r="L2348" s="12">
        <f t="shared" si="144"/>
        <v>131794.44999999998</v>
      </c>
      <c r="M2348" s="12">
        <f t="shared" si="145"/>
        <v>168725.33724230996</v>
      </c>
      <c r="N2348" s="12">
        <f t="shared" si="146"/>
        <v>203949.53907489998</v>
      </c>
      <c r="O2348" s="20">
        <f t="shared" si="147"/>
        <v>253459.37626467497</v>
      </c>
      <c r="P2348" s="2"/>
    </row>
    <row r="2349" spans="1:16" ht="12.75">
      <c r="A2349" s="19" t="s">
        <v>2581</v>
      </c>
      <c r="B2349" s="11" t="s">
        <v>414</v>
      </c>
      <c r="C2349" s="11" t="s">
        <v>2616</v>
      </c>
      <c r="D2349" s="11" t="s">
        <v>4278</v>
      </c>
      <c r="E2349" s="11" t="s">
        <v>350</v>
      </c>
      <c r="F2349" s="13"/>
      <c r="G2349" s="12">
        <v>200160</v>
      </c>
      <c r="H2349" s="12">
        <v>256248</v>
      </c>
      <c r="I2349" s="12">
        <v>309744</v>
      </c>
      <c r="J2349" s="12">
        <v>384936</v>
      </c>
      <c r="K2349" s="12">
        <v>204845</v>
      </c>
      <c r="L2349" s="12">
        <f t="shared" si="144"/>
        <v>194602.75</v>
      </c>
      <c r="M2349" s="12">
        <f t="shared" si="145"/>
        <v>249133.51527344997</v>
      </c>
      <c r="N2349" s="12">
        <f t="shared" si="146"/>
        <v>301144.2527755</v>
      </c>
      <c r="O2349" s="20">
        <f t="shared" si="147"/>
        <v>374248.624539125</v>
      </c>
      <c r="P2349" s="2"/>
    </row>
    <row r="2350" spans="1:16" ht="12.75">
      <c r="A2350" s="19" t="s">
        <v>2581</v>
      </c>
      <c r="B2350" s="11" t="s">
        <v>416</v>
      </c>
      <c r="C2350" s="11" t="s">
        <v>448</v>
      </c>
      <c r="D2350" s="11" t="s">
        <v>4278</v>
      </c>
      <c r="E2350" s="11" t="s">
        <v>350</v>
      </c>
      <c r="F2350" s="13"/>
      <c r="G2350" s="12">
        <v>200160</v>
      </c>
      <c r="H2350" s="12">
        <v>256248</v>
      </c>
      <c r="I2350" s="12">
        <v>309744</v>
      </c>
      <c r="J2350" s="12">
        <v>384936</v>
      </c>
      <c r="K2350" s="12">
        <v>78218</v>
      </c>
      <c r="L2350" s="12">
        <f t="shared" si="144"/>
        <v>74307.09999999999</v>
      </c>
      <c r="M2350" s="12">
        <f t="shared" si="145"/>
        <v>95129.12347217998</v>
      </c>
      <c r="N2350" s="12">
        <f t="shared" si="146"/>
        <v>114988.89972219999</v>
      </c>
      <c r="O2350" s="20">
        <f t="shared" si="147"/>
        <v>142903.06775465</v>
      </c>
      <c r="P2350" s="2"/>
    </row>
    <row r="2351" spans="1:16" ht="12.75">
      <c r="A2351" s="19" t="s">
        <v>2581</v>
      </c>
      <c r="B2351" s="11" t="s">
        <v>418</v>
      </c>
      <c r="C2351" s="11" t="s">
        <v>2617</v>
      </c>
      <c r="D2351" s="11" t="s">
        <v>4278</v>
      </c>
      <c r="E2351" s="11" t="s">
        <v>2618</v>
      </c>
      <c r="F2351" s="11" t="s">
        <v>4293</v>
      </c>
      <c r="G2351" s="12">
        <v>200160</v>
      </c>
      <c r="H2351" s="12">
        <v>256248</v>
      </c>
      <c r="I2351" s="12">
        <v>309744</v>
      </c>
      <c r="J2351" s="12">
        <v>384936</v>
      </c>
      <c r="K2351" s="12">
        <v>72137</v>
      </c>
      <c r="L2351" s="12">
        <f t="shared" si="144"/>
        <v>68530.15</v>
      </c>
      <c r="M2351" s="12">
        <f t="shared" si="145"/>
        <v>87733.38080636998</v>
      </c>
      <c r="N2351" s="12">
        <f t="shared" si="146"/>
        <v>106049.17358229999</v>
      </c>
      <c r="O2351" s="20">
        <f t="shared" si="147"/>
        <v>131793.175466225</v>
      </c>
      <c r="P2351" s="2"/>
    </row>
    <row r="2352" spans="1:16" ht="12.75">
      <c r="A2352" s="19" t="s">
        <v>2581</v>
      </c>
      <c r="B2352" s="11" t="s">
        <v>420</v>
      </c>
      <c r="C2352" s="11" t="s">
        <v>2619</v>
      </c>
      <c r="D2352" s="11" t="s">
        <v>4278</v>
      </c>
      <c r="E2352" s="11" t="s">
        <v>2620</v>
      </c>
      <c r="F2352" s="11" t="s">
        <v>4294</v>
      </c>
      <c r="G2352" s="12">
        <v>200160</v>
      </c>
      <c r="H2352" s="12">
        <v>256248</v>
      </c>
      <c r="I2352" s="12">
        <v>309744</v>
      </c>
      <c r="J2352" s="12">
        <v>384936</v>
      </c>
      <c r="K2352" s="12">
        <v>97176</v>
      </c>
      <c r="L2352" s="12">
        <f t="shared" si="144"/>
        <v>92317.2</v>
      </c>
      <c r="M2352" s="12">
        <f t="shared" si="145"/>
        <v>118185.93805176</v>
      </c>
      <c r="N2352" s="12">
        <f t="shared" si="146"/>
        <v>142859.2052904</v>
      </c>
      <c r="O2352" s="20">
        <f t="shared" si="147"/>
        <v>177539.0384838</v>
      </c>
      <c r="P2352" s="2"/>
    </row>
    <row r="2353" spans="1:16" ht="12.75">
      <c r="A2353" s="19" t="s">
        <v>2581</v>
      </c>
      <c r="B2353" s="11" t="s">
        <v>423</v>
      </c>
      <c r="C2353" s="11" t="s">
        <v>1068</v>
      </c>
      <c r="D2353" s="11" t="s">
        <v>4278</v>
      </c>
      <c r="E2353" s="11" t="s">
        <v>2621</v>
      </c>
      <c r="F2353" s="11" t="s">
        <v>4295</v>
      </c>
      <c r="G2353" s="12">
        <v>200160</v>
      </c>
      <c r="H2353" s="12">
        <v>256248</v>
      </c>
      <c r="I2353" s="12">
        <v>309744</v>
      </c>
      <c r="J2353" s="12">
        <v>384936</v>
      </c>
      <c r="K2353" s="12">
        <v>157900</v>
      </c>
      <c r="L2353" s="12">
        <f t="shared" si="144"/>
        <v>150005</v>
      </c>
      <c r="M2353" s="12">
        <f t="shared" si="145"/>
        <v>192038.771079</v>
      </c>
      <c r="N2353" s="12">
        <f t="shared" si="146"/>
        <v>232130.03741</v>
      </c>
      <c r="O2353" s="20">
        <f t="shared" si="147"/>
        <v>288480.8407075</v>
      </c>
      <c r="P2353" s="2"/>
    </row>
    <row r="2354" spans="1:16" ht="12.75">
      <c r="A2354" s="19" t="s">
        <v>2581</v>
      </c>
      <c r="B2354" s="11" t="s">
        <v>425</v>
      </c>
      <c r="C2354" s="11" t="s">
        <v>2622</v>
      </c>
      <c r="D2354" s="11" t="s">
        <v>4278</v>
      </c>
      <c r="E2354" s="11" t="s">
        <v>2623</v>
      </c>
      <c r="F2354" s="11" t="s">
        <v>4296</v>
      </c>
      <c r="G2354" s="12">
        <v>200160</v>
      </c>
      <c r="H2354" s="12">
        <v>256248</v>
      </c>
      <c r="I2354" s="12">
        <v>309744</v>
      </c>
      <c r="J2354" s="12">
        <v>384936</v>
      </c>
      <c r="K2354" s="12">
        <v>110000</v>
      </c>
      <c r="L2354" s="12">
        <f t="shared" si="144"/>
        <v>104500</v>
      </c>
      <c r="M2354" s="12">
        <f t="shared" si="145"/>
        <v>133782.55109999998</v>
      </c>
      <c r="N2354" s="12">
        <f t="shared" si="146"/>
        <v>161711.869</v>
      </c>
      <c r="O2354" s="20">
        <f t="shared" si="147"/>
        <v>200968.28675</v>
      </c>
      <c r="P2354" s="2"/>
    </row>
    <row r="2355" spans="1:16" ht="12.75">
      <c r="A2355" s="19" t="s">
        <v>2581</v>
      </c>
      <c r="B2355" s="11" t="s">
        <v>427</v>
      </c>
      <c r="C2355" s="11" t="s">
        <v>464</v>
      </c>
      <c r="D2355" s="11" t="s">
        <v>4278</v>
      </c>
      <c r="E2355" s="11" t="s">
        <v>2608</v>
      </c>
      <c r="F2355" s="11" t="s">
        <v>4289</v>
      </c>
      <c r="G2355" s="12">
        <v>223851</v>
      </c>
      <c r="H2355" s="12">
        <v>256248</v>
      </c>
      <c r="I2355" s="12">
        <v>309744</v>
      </c>
      <c r="J2355" s="12">
        <v>384936</v>
      </c>
      <c r="K2355" s="12">
        <v>235633</v>
      </c>
      <c r="L2355" s="12">
        <f t="shared" si="144"/>
        <v>223851.34999999998</v>
      </c>
      <c r="M2355" s="12">
        <f t="shared" si="145"/>
        <v>286578.03512132994</v>
      </c>
      <c r="N2355" s="12">
        <f t="shared" si="146"/>
        <v>346405.9348007</v>
      </c>
      <c r="O2355" s="20">
        <f t="shared" si="147"/>
        <v>430497.821016025</v>
      </c>
      <c r="P2355" s="2"/>
    </row>
    <row r="2356" spans="1:16" ht="12.75">
      <c r="A2356" s="19" t="s">
        <v>2581</v>
      </c>
      <c r="B2356" s="11" t="s">
        <v>429</v>
      </c>
      <c r="C2356" s="11" t="s">
        <v>1293</v>
      </c>
      <c r="D2356" s="11" t="s">
        <v>4278</v>
      </c>
      <c r="E2356" s="11" t="s">
        <v>2591</v>
      </c>
      <c r="F2356" s="11" t="s">
        <v>4282</v>
      </c>
      <c r="G2356" s="12">
        <v>200160</v>
      </c>
      <c r="H2356" s="12">
        <v>256248</v>
      </c>
      <c r="I2356" s="12">
        <v>309744</v>
      </c>
      <c r="J2356" s="12">
        <v>384936</v>
      </c>
      <c r="K2356" s="12">
        <v>152818</v>
      </c>
      <c r="L2356" s="12">
        <f t="shared" si="144"/>
        <v>145177.1</v>
      </c>
      <c r="M2356" s="12">
        <f t="shared" si="145"/>
        <v>185858.01721818</v>
      </c>
      <c r="N2356" s="12">
        <f t="shared" si="146"/>
        <v>224658.9490622</v>
      </c>
      <c r="O2356" s="20">
        <f t="shared" si="147"/>
        <v>279196.10585965</v>
      </c>
      <c r="P2356" s="2"/>
    </row>
    <row r="2357" spans="1:16" ht="12.75">
      <c r="A2357" s="19" t="s">
        <v>2581</v>
      </c>
      <c r="B2357" s="11" t="s">
        <v>432</v>
      </c>
      <c r="C2357" s="11" t="s">
        <v>2624</v>
      </c>
      <c r="D2357" s="11" t="s">
        <v>4278</v>
      </c>
      <c r="E2357" s="11" t="s">
        <v>2591</v>
      </c>
      <c r="F2357" s="11" t="s">
        <v>4282</v>
      </c>
      <c r="G2357" s="12">
        <v>200160</v>
      </c>
      <c r="H2357" s="12">
        <v>256248</v>
      </c>
      <c r="I2357" s="12">
        <v>309744</v>
      </c>
      <c r="J2357" s="12">
        <v>384936</v>
      </c>
      <c r="K2357" s="12">
        <v>145331</v>
      </c>
      <c r="L2357" s="12">
        <f t="shared" si="144"/>
        <v>138064.44999999998</v>
      </c>
      <c r="M2357" s="12">
        <f t="shared" si="145"/>
        <v>176752.29030830995</v>
      </c>
      <c r="N2357" s="12">
        <f t="shared" si="146"/>
        <v>213652.25121489997</v>
      </c>
      <c r="O2357" s="20">
        <f t="shared" si="147"/>
        <v>265517.473469675</v>
      </c>
      <c r="P2357" s="2"/>
    </row>
    <row r="2358" spans="1:16" ht="12.75">
      <c r="A2358" s="19" t="s">
        <v>2581</v>
      </c>
      <c r="B2358" s="11" t="s">
        <v>435</v>
      </c>
      <c r="C2358" s="11" t="s">
        <v>2625</v>
      </c>
      <c r="D2358" s="11" t="s">
        <v>4278</v>
      </c>
      <c r="E2358" s="11" t="s">
        <v>2626</v>
      </c>
      <c r="F2358" s="11" t="s">
        <v>4297</v>
      </c>
      <c r="G2358" s="12">
        <v>200160</v>
      </c>
      <c r="H2358" s="12">
        <v>256248</v>
      </c>
      <c r="I2358" s="12">
        <v>309744</v>
      </c>
      <c r="J2358" s="12">
        <v>384936</v>
      </c>
      <c r="K2358" s="12">
        <v>123500</v>
      </c>
      <c r="L2358" s="12">
        <f t="shared" si="144"/>
        <v>117325</v>
      </c>
      <c r="M2358" s="12">
        <f t="shared" si="145"/>
        <v>150201.31873499998</v>
      </c>
      <c r="N2358" s="12">
        <f t="shared" si="146"/>
        <v>181558.32565</v>
      </c>
      <c r="O2358" s="20">
        <f t="shared" si="147"/>
        <v>225632.57648750002</v>
      </c>
      <c r="P2358" s="2"/>
    </row>
    <row r="2359" spans="1:16" ht="12.75">
      <c r="A2359" s="19" t="s">
        <v>2581</v>
      </c>
      <c r="B2359" s="11" t="s">
        <v>438</v>
      </c>
      <c r="C2359" s="11" t="s">
        <v>478</v>
      </c>
      <c r="D2359" s="11" t="s">
        <v>4278</v>
      </c>
      <c r="E2359" s="11" t="s">
        <v>2627</v>
      </c>
      <c r="F2359" s="11" t="s">
        <v>4298</v>
      </c>
      <c r="G2359" s="12">
        <v>200160</v>
      </c>
      <c r="H2359" s="12">
        <v>256248</v>
      </c>
      <c r="I2359" s="12">
        <v>309744</v>
      </c>
      <c r="J2359" s="12">
        <v>384936</v>
      </c>
      <c r="K2359" s="12">
        <v>129900</v>
      </c>
      <c r="L2359" s="12">
        <f t="shared" si="144"/>
        <v>123405</v>
      </c>
      <c r="M2359" s="12">
        <f t="shared" si="145"/>
        <v>157985.030799</v>
      </c>
      <c r="N2359" s="12">
        <f t="shared" si="146"/>
        <v>190967.01621</v>
      </c>
      <c r="O2359" s="20">
        <f t="shared" si="147"/>
        <v>237325.27680750002</v>
      </c>
      <c r="P2359" s="2"/>
    </row>
    <row r="2360" spans="1:16" ht="12.75">
      <c r="A2360" s="19" t="s">
        <v>2581</v>
      </c>
      <c r="B2360" s="11" t="s">
        <v>440</v>
      </c>
      <c r="C2360" s="11" t="s">
        <v>656</v>
      </c>
      <c r="D2360" s="11" t="s">
        <v>4278</v>
      </c>
      <c r="E2360" s="11" t="s">
        <v>2628</v>
      </c>
      <c r="F2360" s="11" t="s">
        <v>4299</v>
      </c>
      <c r="G2360" s="12">
        <v>200160</v>
      </c>
      <c r="H2360" s="12">
        <v>256248</v>
      </c>
      <c r="I2360" s="12">
        <v>309744</v>
      </c>
      <c r="J2360" s="12">
        <v>384936</v>
      </c>
      <c r="K2360" s="12">
        <v>73806</v>
      </c>
      <c r="L2360" s="12">
        <f t="shared" si="144"/>
        <v>70115.7</v>
      </c>
      <c r="M2360" s="12">
        <f t="shared" si="145"/>
        <v>89763.22696805999</v>
      </c>
      <c r="N2360" s="12">
        <f t="shared" si="146"/>
        <v>108502.7836674</v>
      </c>
      <c r="O2360" s="20">
        <f t="shared" si="147"/>
        <v>134842.41247155</v>
      </c>
      <c r="P2360" s="2"/>
    </row>
    <row r="2361" spans="1:16" ht="12.75">
      <c r="A2361" s="19" t="s">
        <v>2581</v>
      </c>
      <c r="B2361" s="11" t="s">
        <v>443</v>
      </c>
      <c r="C2361" s="11" t="s">
        <v>2629</v>
      </c>
      <c r="D2361" s="11" t="s">
        <v>4278</v>
      </c>
      <c r="E2361" s="11" t="s">
        <v>350</v>
      </c>
      <c r="F2361" s="13"/>
      <c r="G2361" s="12">
        <v>200160</v>
      </c>
      <c r="H2361" s="12">
        <v>256248</v>
      </c>
      <c r="I2361" s="12">
        <v>309744</v>
      </c>
      <c r="J2361" s="12">
        <v>384936</v>
      </c>
      <c r="K2361" s="12">
        <v>75476</v>
      </c>
      <c r="L2361" s="12">
        <f t="shared" si="144"/>
        <v>71702.2</v>
      </c>
      <c r="M2361" s="12">
        <f t="shared" si="145"/>
        <v>91794.28933475999</v>
      </c>
      <c r="N2361" s="12">
        <f t="shared" si="146"/>
        <v>110957.8638604</v>
      </c>
      <c r="O2361" s="20">
        <f t="shared" si="147"/>
        <v>137893.4764613</v>
      </c>
      <c r="P2361" s="2"/>
    </row>
    <row r="2362" spans="1:16" ht="12.75">
      <c r="A2362" s="19" t="s">
        <v>2581</v>
      </c>
      <c r="B2362" s="11" t="s">
        <v>445</v>
      </c>
      <c r="C2362" s="11" t="s">
        <v>1734</v>
      </c>
      <c r="D2362" s="11" t="s">
        <v>4278</v>
      </c>
      <c r="E2362" s="11" t="s">
        <v>197</v>
      </c>
      <c r="F2362" s="11" t="s">
        <v>4114</v>
      </c>
      <c r="G2362" s="12">
        <v>230470</v>
      </c>
      <c r="H2362" s="12">
        <v>259582</v>
      </c>
      <c r="I2362" s="12">
        <v>315380</v>
      </c>
      <c r="J2362" s="12">
        <v>384936</v>
      </c>
      <c r="K2362" s="12">
        <v>242600</v>
      </c>
      <c r="L2362" s="12">
        <f t="shared" si="144"/>
        <v>230470</v>
      </c>
      <c r="M2362" s="12">
        <f t="shared" si="145"/>
        <v>295051.335426</v>
      </c>
      <c r="N2362" s="12">
        <f t="shared" si="146"/>
        <v>356648.17654</v>
      </c>
      <c r="O2362" s="20">
        <f t="shared" si="147"/>
        <v>443226.42150500003</v>
      </c>
      <c r="P2362" s="2"/>
    </row>
    <row r="2363" spans="1:16" ht="12.75">
      <c r="A2363" s="19" t="s">
        <v>2630</v>
      </c>
      <c r="B2363" s="11" t="s">
        <v>337</v>
      </c>
      <c r="C2363" s="11" t="s">
        <v>2631</v>
      </c>
      <c r="D2363" s="11" t="s">
        <v>4300</v>
      </c>
      <c r="E2363" s="11" t="s">
        <v>350</v>
      </c>
      <c r="F2363" s="13"/>
      <c r="G2363" s="12">
        <v>200160</v>
      </c>
      <c r="H2363" s="12">
        <v>256248</v>
      </c>
      <c r="I2363" s="12">
        <v>309744</v>
      </c>
      <c r="J2363" s="12">
        <v>384936</v>
      </c>
      <c r="K2363" s="12">
        <v>49164</v>
      </c>
      <c r="L2363" s="12">
        <f t="shared" si="144"/>
        <v>46705.799999999996</v>
      </c>
      <c r="M2363" s="12">
        <f t="shared" si="145"/>
        <v>59793.50311163999</v>
      </c>
      <c r="N2363" s="12">
        <f t="shared" si="146"/>
        <v>72276.3847956</v>
      </c>
      <c r="O2363" s="20">
        <f t="shared" si="147"/>
        <v>89821.86227069999</v>
      </c>
      <c r="P2363" s="2"/>
    </row>
    <row r="2364" spans="1:16" ht="12.75">
      <c r="A2364" s="19" t="s">
        <v>2630</v>
      </c>
      <c r="B2364" s="11" t="s">
        <v>340</v>
      </c>
      <c r="C2364" s="11" t="s">
        <v>2632</v>
      </c>
      <c r="D2364" s="11" t="s">
        <v>4300</v>
      </c>
      <c r="E2364" s="11" t="s">
        <v>2633</v>
      </c>
      <c r="F2364" s="11" t="s">
        <v>4301</v>
      </c>
      <c r="G2364" s="12">
        <v>200160</v>
      </c>
      <c r="H2364" s="12">
        <v>256248</v>
      </c>
      <c r="I2364" s="12">
        <v>309744</v>
      </c>
      <c r="J2364" s="12">
        <v>384936</v>
      </c>
      <c r="K2364" s="12">
        <v>89675</v>
      </c>
      <c r="L2364" s="12">
        <f t="shared" si="144"/>
        <v>85191.25</v>
      </c>
      <c r="M2364" s="12">
        <f t="shared" si="145"/>
        <v>109063.18427175</v>
      </c>
      <c r="N2364" s="12">
        <f t="shared" si="146"/>
        <v>131831.9259325</v>
      </c>
      <c r="O2364" s="20">
        <f t="shared" si="147"/>
        <v>163834.828311875</v>
      </c>
      <c r="P2364" s="2"/>
    </row>
    <row r="2365" spans="1:16" ht="12.75">
      <c r="A2365" s="19" t="s">
        <v>2630</v>
      </c>
      <c r="B2365" s="11" t="s">
        <v>343</v>
      </c>
      <c r="C2365" s="11" t="s">
        <v>2634</v>
      </c>
      <c r="D2365" s="11" t="s">
        <v>4300</v>
      </c>
      <c r="E2365" s="11" t="s">
        <v>350</v>
      </c>
      <c r="F2365" s="13"/>
      <c r="G2365" s="12">
        <v>200160</v>
      </c>
      <c r="H2365" s="12">
        <v>256248</v>
      </c>
      <c r="I2365" s="12">
        <v>309744</v>
      </c>
      <c r="J2365" s="12">
        <v>384936</v>
      </c>
      <c r="K2365" s="12">
        <v>50125</v>
      </c>
      <c r="L2365" s="12">
        <f t="shared" si="144"/>
        <v>47618.75</v>
      </c>
      <c r="M2365" s="12">
        <f t="shared" si="145"/>
        <v>60962.27612625</v>
      </c>
      <c r="N2365" s="12">
        <f t="shared" si="146"/>
        <v>73689.1584875</v>
      </c>
      <c r="O2365" s="20">
        <f t="shared" si="147"/>
        <v>91577.594303125</v>
      </c>
      <c r="P2365" s="2"/>
    </row>
    <row r="2366" spans="1:16" ht="12.75">
      <c r="A2366" s="19" t="s">
        <v>2630</v>
      </c>
      <c r="B2366" s="11" t="s">
        <v>346</v>
      </c>
      <c r="C2366" s="11" t="s">
        <v>2635</v>
      </c>
      <c r="D2366" s="11" t="s">
        <v>4300</v>
      </c>
      <c r="E2366" s="11" t="s">
        <v>350</v>
      </c>
      <c r="F2366" s="13"/>
      <c r="G2366" s="12">
        <v>200160</v>
      </c>
      <c r="H2366" s="12">
        <v>256248</v>
      </c>
      <c r="I2366" s="12">
        <v>309744</v>
      </c>
      <c r="J2366" s="12">
        <v>384936</v>
      </c>
      <c r="K2366" s="12">
        <v>74569</v>
      </c>
      <c r="L2366" s="12">
        <f t="shared" si="144"/>
        <v>70840.55</v>
      </c>
      <c r="M2366" s="12">
        <f t="shared" si="145"/>
        <v>90691.19139069</v>
      </c>
      <c r="N2366" s="12">
        <f t="shared" si="146"/>
        <v>109624.4759951</v>
      </c>
      <c r="O2366" s="20">
        <f t="shared" si="147"/>
        <v>136236.401587825</v>
      </c>
      <c r="P2366" s="2"/>
    </row>
    <row r="2367" spans="1:16" ht="12.75">
      <c r="A2367" s="19" t="s">
        <v>2630</v>
      </c>
      <c r="B2367" s="11" t="s">
        <v>348</v>
      </c>
      <c r="C2367" s="11" t="s">
        <v>2636</v>
      </c>
      <c r="D2367" s="11" t="s">
        <v>4300</v>
      </c>
      <c r="E2367" s="11" t="s">
        <v>2637</v>
      </c>
      <c r="F2367" s="11" t="s">
        <v>4302</v>
      </c>
      <c r="G2367" s="12">
        <v>200160</v>
      </c>
      <c r="H2367" s="12">
        <v>256248</v>
      </c>
      <c r="I2367" s="12">
        <v>309744</v>
      </c>
      <c r="J2367" s="12">
        <v>384936</v>
      </c>
      <c r="K2367" s="12">
        <v>131835</v>
      </c>
      <c r="L2367" s="12">
        <f t="shared" si="144"/>
        <v>125243.25</v>
      </c>
      <c r="M2367" s="12">
        <f t="shared" si="145"/>
        <v>160338.38749335</v>
      </c>
      <c r="N2367" s="12">
        <f t="shared" si="146"/>
        <v>193811.6749965</v>
      </c>
      <c r="O2367" s="20">
        <f t="shared" si="147"/>
        <v>240860.49166987502</v>
      </c>
      <c r="P2367" s="2"/>
    </row>
    <row r="2368" spans="1:16" ht="12.75">
      <c r="A2368" s="19" t="s">
        <v>2630</v>
      </c>
      <c r="B2368" s="11" t="s">
        <v>351</v>
      </c>
      <c r="C2368" s="11" t="s">
        <v>1230</v>
      </c>
      <c r="D2368" s="11" t="s">
        <v>4300</v>
      </c>
      <c r="E2368" s="11" t="s">
        <v>2638</v>
      </c>
      <c r="F2368" s="11" t="s">
        <v>4303</v>
      </c>
      <c r="G2368" s="12">
        <v>200160</v>
      </c>
      <c r="H2368" s="12">
        <v>256248</v>
      </c>
      <c r="I2368" s="12">
        <v>309744</v>
      </c>
      <c r="J2368" s="12">
        <v>384936</v>
      </c>
      <c r="K2368" s="12">
        <v>111099</v>
      </c>
      <c r="L2368" s="12">
        <f t="shared" si="144"/>
        <v>105544.04999999999</v>
      </c>
      <c r="M2368" s="12">
        <f t="shared" si="145"/>
        <v>135119.16040598997</v>
      </c>
      <c r="N2368" s="12">
        <f t="shared" si="146"/>
        <v>163327.51758209997</v>
      </c>
      <c r="O2368" s="20">
        <f t="shared" si="147"/>
        <v>202976.14263307498</v>
      </c>
      <c r="P2368" s="2"/>
    </row>
    <row r="2369" spans="1:16" ht="12.75">
      <c r="A2369" s="19" t="s">
        <v>2630</v>
      </c>
      <c r="B2369" s="11" t="s">
        <v>353</v>
      </c>
      <c r="C2369" s="11" t="s">
        <v>2639</v>
      </c>
      <c r="D2369" s="11" t="s">
        <v>4300</v>
      </c>
      <c r="E2369" s="11" t="s">
        <v>350</v>
      </c>
      <c r="F2369" s="13"/>
      <c r="G2369" s="12">
        <v>200160</v>
      </c>
      <c r="H2369" s="12">
        <v>256248</v>
      </c>
      <c r="I2369" s="12">
        <v>309744</v>
      </c>
      <c r="J2369" s="12">
        <v>384936</v>
      </c>
      <c r="K2369" s="12">
        <v>91598</v>
      </c>
      <c r="L2369" s="12">
        <f t="shared" si="144"/>
        <v>87018.09999999999</v>
      </c>
      <c r="M2369" s="12">
        <f t="shared" si="145"/>
        <v>111401.94650597998</v>
      </c>
      <c r="N2369" s="12">
        <f t="shared" si="146"/>
        <v>134658.9434242</v>
      </c>
      <c r="O2369" s="20">
        <f t="shared" si="147"/>
        <v>167348.11936115</v>
      </c>
      <c r="P2369" s="2"/>
    </row>
    <row r="2370" spans="1:16" ht="12.75">
      <c r="A2370" s="19" t="s">
        <v>2630</v>
      </c>
      <c r="B2370" s="11" t="s">
        <v>356</v>
      </c>
      <c r="C2370" s="11" t="s">
        <v>86</v>
      </c>
      <c r="D2370" s="11" t="s">
        <v>4300</v>
      </c>
      <c r="E2370" s="11" t="s">
        <v>350</v>
      </c>
      <c r="F2370" s="13"/>
      <c r="G2370" s="12">
        <v>200160</v>
      </c>
      <c r="H2370" s="12">
        <v>256248</v>
      </c>
      <c r="I2370" s="12">
        <v>309744</v>
      </c>
      <c r="J2370" s="12">
        <v>384936</v>
      </c>
      <c r="K2370" s="12">
        <v>46966</v>
      </c>
      <c r="L2370" s="12">
        <f t="shared" si="144"/>
        <v>44617.7</v>
      </c>
      <c r="M2370" s="12">
        <f t="shared" si="145"/>
        <v>57120.28449965999</v>
      </c>
      <c r="N2370" s="12">
        <f t="shared" si="146"/>
        <v>69045.08763139999</v>
      </c>
      <c r="O2370" s="20">
        <f t="shared" si="147"/>
        <v>85806.15050455</v>
      </c>
      <c r="P2370" s="2"/>
    </row>
    <row r="2371" spans="1:16" ht="12.75">
      <c r="A2371" s="19" t="s">
        <v>2630</v>
      </c>
      <c r="B2371" s="11" t="s">
        <v>359</v>
      </c>
      <c r="C2371" s="11" t="s">
        <v>673</v>
      </c>
      <c r="D2371" s="11" t="s">
        <v>4300</v>
      </c>
      <c r="E2371" s="11" t="s">
        <v>350</v>
      </c>
      <c r="F2371" s="13"/>
      <c r="G2371" s="12">
        <v>200160</v>
      </c>
      <c r="H2371" s="12">
        <v>256248</v>
      </c>
      <c r="I2371" s="12">
        <v>309744</v>
      </c>
      <c r="J2371" s="12">
        <v>384936</v>
      </c>
      <c r="K2371" s="12">
        <v>118514</v>
      </c>
      <c r="L2371" s="12">
        <f t="shared" si="144"/>
        <v>112588.29999999999</v>
      </c>
      <c r="M2371" s="12">
        <f t="shared" si="145"/>
        <v>144137.32055513997</v>
      </c>
      <c r="N2371" s="12">
        <f t="shared" si="146"/>
        <v>174228.3676606</v>
      </c>
      <c r="O2371" s="20">
        <f t="shared" si="147"/>
        <v>216523.23214444998</v>
      </c>
      <c r="P2371" s="2"/>
    </row>
    <row r="2372" spans="1:16" ht="12.75">
      <c r="A2372" s="19" t="s">
        <v>2630</v>
      </c>
      <c r="B2372" s="11" t="s">
        <v>361</v>
      </c>
      <c r="C2372" s="11" t="s">
        <v>1572</v>
      </c>
      <c r="D2372" s="11" t="s">
        <v>4300</v>
      </c>
      <c r="E2372" s="11" t="s">
        <v>350</v>
      </c>
      <c r="F2372" s="13"/>
      <c r="G2372" s="12">
        <v>200160</v>
      </c>
      <c r="H2372" s="12">
        <v>256248</v>
      </c>
      <c r="I2372" s="12">
        <v>309744</v>
      </c>
      <c r="J2372" s="12">
        <v>384936</v>
      </c>
      <c r="K2372" s="12">
        <v>60150</v>
      </c>
      <c r="L2372" s="12">
        <f aca="true" t="shared" si="148" ref="L2372:L2435">K2372*95%</f>
        <v>57142.5</v>
      </c>
      <c r="M2372" s="12">
        <f aca="true" t="shared" si="149" ref="M2372:M2435">L2372*1.2802158</f>
        <v>73154.7313515</v>
      </c>
      <c r="N2372" s="12">
        <f aca="true" t="shared" si="150" ref="N2372:N2435">L2372*1.547482</f>
        <v>88426.990185</v>
      </c>
      <c r="O2372" s="20">
        <f aca="true" t="shared" si="151" ref="O2372:O2435">L2372*1.9231415</f>
        <v>109893.11316375001</v>
      </c>
      <c r="P2372" s="2"/>
    </row>
    <row r="2373" spans="1:16" ht="12.75">
      <c r="A2373" s="19" t="s">
        <v>2630</v>
      </c>
      <c r="B2373" s="11" t="s">
        <v>363</v>
      </c>
      <c r="C2373" s="11" t="s">
        <v>2640</v>
      </c>
      <c r="D2373" s="11" t="s">
        <v>4300</v>
      </c>
      <c r="E2373" s="11" t="s">
        <v>350</v>
      </c>
      <c r="F2373" s="13"/>
      <c r="G2373" s="12">
        <v>200160</v>
      </c>
      <c r="H2373" s="12">
        <v>256248</v>
      </c>
      <c r="I2373" s="12">
        <v>309744</v>
      </c>
      <c r="J2373" s="12">
        <v>384936</v>
      </c>
      <c r="K2373" s="12">
        <v>81436</v>
      </c>
      <c r="L2373" s="12">
        <f t="shared" si="148"/>
        <v>77364.2</v>
      </c>
      <c r="M2373" s="12">
        <f t="shared" si="149"/>
        <v>99042.87119435999</v>
      </c>
      <c r="N2373" s="12">
        <f t="shared" si="150"/>
        <v>119719.7069444</v>
      </c>
      <c r="O2373" s="20">
        <f t="shared" si="151"/>
        <v>148782.3036343</v>
      </c>
      <c r="P2373" s="2"/>
    </row>
    <row r="2374" spans="1:16" ht="12.75">
      <c r="A2374" s="19" t="s">
        <v>2630</v>
      </c>
      <c r="B2374" s="11" t="s">
        <v>365</v>
      </c>
      <c r="C2374" s="11" t="s">
        <v>593</v>
      </c>
      <c r="D2374" s="11" t="s">
        <v>4300</v>
      </c>
      <c r="E2374" s="11" t="s">
        <v>350</v>
      </c>
      <c r="F2374" s="13"/>
      <c r="G2374" s="12">
        <v>200160</v>
      </c>
      <c r="H2374" s="12">
        <v>256248</v>
      </c>
      <c r="I2374" s="12">
        <v>309744</v>
      </c>
      <c r="J2374" s="12">
        <v>384936</v>
      </c>
      <c r="K2374" s="12">
        <v>69214</v>
      </c>
      <c r="L2374" s="12">
        <f t="shared" si="148"/>
        <v>65753.3</v>
      </c>
      <c r="M2374" s="12">
        <f t="shared" si="149"/>
        <v>84178.41356213999</v>
      </c>
      <c r="N2374" s="12">
        <f t="shared" si="150"/>
        <v>101752.0481906</v>
      </c>
      <c r="O2374" s="20">
        <f t="shared" si="151"/>
        <v>126452.89999195</v>
      </c>
      <c r="P2374" s="2"/>
    </row>
    <row r="2375" spans="1:16" ht="12.75">
      <c r="A2375" s="19" t="s">
        <v>2630</v>
      </c>
      <c r="B2375" s="11" t="s">
        <v>367</v>
      </c>
      <c r="C2375" s="11" t="s">
        <v>368</v>
      </c>
      <c r="D2375" s="11" t="s">
        <v>4300</v>
      </c>
      <c r="E2375" s="11" t="s">
        <v>2641</v>
      </c>
      <c r="F2375" s="11" t="s">
        <v>4304</v>
      </c>
      <c r="G2375" s="12">
        <v>200160</v>
      </c>
      <c r="H2375" s="12">
        <v>256248</v>
      </c>
      <c r="I2375" s="12">
        <v>309744</v>
      </c>
      <c r="J2375" s="12">
        <v>384936</v>
      </c>
      <c r="K2375" s="12">
        <v>122909</v>
      </c>
      <c r="L2375" s="12">
        <f t="shared" si="148"/>
        <v>116763.54999999999</v>
      </c>
      <c r="M2375" s="12">
        <f t="shared" si="149"/>
        <v>149482.54157408996</v>
      </c>
      <c r="N2375" s="12">
        <f t="shared" si="150"/>
        <v>180689.4918811</v>
      </c>
      <c r="O2375" s="20">
        <f t="shared" si="151"/>
        <v>224552.82869232498</v>
      </c>
      <c r="P2375" s="2"/>
    </row>
    <row r="2376" spans="1:16" ht="12.75">
      <c r="A2376" s="19" t="s">
        <v>2630</v>
      </c>
      <c r="B2376" s="11" t="s">
        <v>369</v>
      </c>
      <c r="C2376" s="11" t="s">
        <v>2642</v>
      </c>
      <c r="D2376" s="11" t="s">
        <v>4300</v>
      </c>
      <c r="E2376" s="11" t="s">
        <v>2643</v>
      </c>
      <c r="F2376" s="11" t="s">
        <v>4305</v>
      </c>
      <c r="G2376" s="12">
        <v>200160</v>
      </c>
      <c r="H2376" s="12">
        <v>256248</v>
      </c>
      <c r="I2376" s="12">
        <v>309744</v>
      </c>
      <c r="J2376" s="12">
        <v>384936</v>
      </c>
      <c r="K2376" s="12">
        <v>144469</v>
      </c>
      <c r="L2376" s="12">
        <f t="shared" si="148"/>
        <v>137245.55</v>
      </c>
      <c r="M2376" s="12">
        <f t="shared" si="149"/>
        <v>175703.92158968997</v>
      </c>
      <c r="N2376" s="12">
        <f t="shared" si="150"/>
        <v>212385.01820509997</v>
      </c>
      <c r="O2376" s="20">
        <f t="shared" si="151"/>
        <v>263942.612895325</v>
      </c>
      <c r="P2376" s="2"/>
    </row>
    <row r="2377" spans="1:16" ht="12.75">
      <c r="A2377" s="19" t="s">
        <v>2630</v>
      </c>
      <c r="B2377" s="11" t="s">
        <v>371</v>
      </c>
      <c r="C2377" s="11" t="s">
        <v>2644</v>
      </c>
      <c r="D2377" s="11" t="s">
        <v>4300</v>
      </c>
      <c r="E2377" s="11" t="s">
        <v>350</v>
      </c>
      <c r="F2377" s="13"/>
      <c r="G2377" s="12">
        <v>200160</v>
      </c>
      <c r="H2377" s="12">
        <v>256248</v>
      </c>
      <c r="I2377" s="12">
        <v>309744</v>
      </c>
      <c r="J2377" s="12">
        <v>384936</v>
      </c>
      <c r="K2377" s="12">
        <v>46417</v>
      </c>
      <c r="L2377" s="12">
        <f t="shared" si="148"/>
        <v>44096.15</v>
      </c>
      <c r="M2377" s="12">
        <f t="shared" si="149"/>
        <v>56452.587949169996</v>
      </c>
      <c r="N2377" s="12">
        <f t="shared" si="150"/>
        <v>68237.9983943</v>
      </c>
      <c r="O2377" s="20">
        <f t="shared" si="151"/>
        <v>84803.13605522501</v>
      </c>
      <c r="P2377" s="2"/>
    </row>
    <row r="2378" spans="1:16" ht="12.75">
      <c r="A2378" s="19" t="s">
        <v>2630</v>
      </c>
      <c r="B2378" s="11" t="s">
        <v>374</v>
      </c>
      <c r="C2378" s="11" t="s">
        <v>778</v>
      </c>
      <c r="D2378" s="11" t="s">
        <v>4300</v>
      </c>
      <c r="E2378" s="11" t="s">
        <v>350</v>
      </c>
      <c r="F2378" s="13"/>
      <c r="G2378" s="12">
        <v>200160</v>
      </c>
      <c r="H2378" s="12">
        <v>256248</v>
      </c>
      <c r="I2378" s="12">
        <v>309744</v>
      </c>
      <c r="J2378" s="12">
        <v>384936</v>
      </c>
      <c r="K2378" s="12">
        <v>133895</v>
      </c>
      <c r="L2378" s="12">
        <f t="shared" si="148"/>
        <v>127200.25</v>
      </c>
      <c r="M2378" s="12">
        <f t="shared" si="149"/>
        <v>162843.76981395</v>
      </c>
      <c r="N2378" s="12">
        <f t="shared" si="150"/>
        <v>196840.0972705</v>
      </c>
      <c r="O2378" s="20">
        <f t="shared" si="151"/>
        <v>244624.079585375</v>
      </c>
      <c r="P2378" s="2"/>
    </row>
    <row r="2379" spans="1:16" ht="12.75">
      <c r="A2379" s="19" t="s">
        <v>2630</v>
      </c>
      <c r="B2379" s="11" t="s">
        <v>377</v>
      </c>
      <c r="C2379" s="11" t="s">
        <v>2645</v>
      </c>
      <c r="D2379" s="11" t="s">
        <v>4300</v>
      </c>
      <c r="E2379" s="11" t="s">
        <v>2646</v>
      </c>
      <c r="F2379" s="11" t="s">
        <v>4306</v>
      </c>
      <c r="G2379" s="12">
        <v>200160</v>
      </c>
      <c r="H2379" s="12">
        <v>256248</v>
      </c>
      <c r="I2379" s="12">
        <v>309744</v>
      </c>
      <c r="J2379" s="12">
        <v>384936</v>
      </c>
      <c r="K2379" s="12">
        <v>113571</v>
      </c>
      <c r="L2379" s="12">
        <f t="shared" si="148"/>
        <v>107892.45</v>
      </c>
      <c r="M2379" s="12">
        <f t="shared" si="149"/>
        <v>138125.61919071</v>
      </c>
      <c r="N2379" s="12">
        <f t="shared" si="150"/>
        <v>166961.6243109</v>
      </c>
      <c r="O2379" s="20">
        <f t="shared" si="151"/>
        <v>207492.448131675</v>
      </c>
      <c r="P2379" s="2"/>
    </row>
    <row r="2380" spans="1:16" ht="12.75">
      <c r="A2380" s="19" t="s">
        <v>2630</v>
      </c>
      <c r="B2380" s="11" t="s">
        <v>379</v>
      </c>
      <c r="C2380" s="11" t="s">
        <v>2647</v>
      </c>
      <c r="D2380" s="11" t="s">
        <v>4300</v>
      </c>
      <c r="E2380" s="11" t="s">
        <v>350</v>
      </c>
      <c r="F2380" s="13"/>
      <c r="G2380" s="12">
        <v>200160</v>
      </c>
      <c r="H2380" s="12">
        <v>256248</v>
      </c>
      <c r="I2380" s="12">
        <v>309744</v>
      </c>
      <c r="J2380" s="12">
        <v>384936</v>
      </c>
      <c r="K2380" s="12">
        <v>55893</v>
      </c>
      <c r="L2380" s="12">
        <f t="shared" si="148"/>
        <v>53098.35</v>
      </c>
      <c r="M2380" s="12">
        <f t="shared" si="149"/>
        <v>67977.34662392999</v>
      </c>
      <c r="N2380" s="12">
        <f t="shared" si="150"/>
        <v>82168.7408547</v>
      </c>
      <c r="O2380" s="20">
        <f t="shared" si="151"/>
        <v>102115.640466525</v>
      </c>
      <c r="P2380" s="2"/>
    </row>
    <row r="2381" spans="1:16" ht="12.75">
      <c r="A2381" s="19" t="s">
        <v>2630</v>
      </c>
      <c r="B2381" s="11" t="s">
        <v>382</v>
      </c>
      <c r="C2381" s="11" t="s">
        <v>94</v>
      </c>
      <c r="D2381" s="11" t="s">
        <v>4300</v>
      </c>
      <c r="E2381" s="11" t="s">
        <v>350</v>
      </c>
      <c r="F2381" s="13"/>
      <c r="G2381" s="12">
        <v>200160</v>
      </c>
      <c r="H2381" s="12">
        <v>256248</v>
      </c>
      <c r="I2381" s="12">
        <v>309744</v>
      </c>
      <c r="J2381" s="12">
        <v>384936</v>
      </c>
      <c r="K2381" s="12">
        <v>69488</v>
      </c>
      <c r="L2381" s="12">
        <f t="shared" si="148"/>
        <v>66013.59999999999</v>
      </c>
      <c r="M2381" s="12">
        <f t="shared" si="149"/>
        <v>84511.65373487998</v>
      </c>
      <c r="N2381" s="12">
        <f t="shared" si="150"/>
        <v>102154.85775519999</v>
      </c>
      <c r="O2381" s="20">
        <f t="shared" si="151"/>
        <v>126953.49372439999</v>
      </c>
      <c r="P2381" s="2"/>
    </row>
    <row r="2382" spans="1:16" ht="12.75">
      <c r="A2382" s="19" t="s">
        <v>2630</v>
      </c>
      <c r="B2382" s="11" t="s">
        <v>384</v>
      </c>
      <c r="C2382" s="11" t="s">
        <v>2432</v>
      </c>
      <c r="D2382" s="11" t="s">
        <v>4300</v>
      </c>
      <c r="E2382" s="11" t="s">
        <v>350</v>
      </c>
      <c r="F2382" s="13"/>
      <c r="G2382" s="12">
        <v>200160</v>
      </c>
      <c r="H2382" s="12">
        <v>256248</v>
      </c>
      <c r="I2382" s="12">
        <v>309744</v>
      </c>
      <c r="J2382" s="12">
        <v>384936</v>
      </c>
      <c r="K2382" s="12">
        <v>50537</v>
      </c>
      <c r="L2382" s="12">
        <f t="shared" si="148"/>
        <v>48010.149999999994</v>
      </c>
      <c r="M2382" s="12">
        <f t="shared" si="149"/>
        <v>61463.352590369985</v>
      </c>
      <c r="N2382" s="12">
        <f t="shared" si="150"/>
        <v>74294.84294229999</v>
      </c>
      <c r="O2382" s="20">
        <f t="shared" si="151"/>
        <v>92330.311886225</v>
      </c>
      <c r="P2382" s="2"/>
    </row>
    <row r="2383" spans="1:16" ht="12.75">
      <c r="A2383" s="19" t="s">
        <v>2630</v>
      </c>
      <c r="B2383" s="11" t="s">
        <v>386</v>
      </c>
      <c r="C2383" s="11" t="s">
        <v>782</v>
      </c>
      <c r="D2383" s="11" t="s">
        <v>4300</v>
      </c>
      <c r="E2383" s="11" t="s">
        <v>350</v>
      </c>
      <c r="F2383" s="13"/>
      <c r="G2383" s="12">
        <v>200160</v>
      </c>
      <c r="H2383" s="12">
        <v>256248</v>
      </c>
      <c r="I2383" s="12">
        <v>309744</v>
      </c>
      <c r="J2383" s="12">
        <v>384936</v>
      </c>
      <c r="K2383" s="12">
        <v>54107</v>
      </c>
      <c r="L2383" s="12">
        <f t="shared" si="148"/>
        <v>51401.649999999994</v>
      </c>
      <c r="M2383" s="12">
        <f t="shared" si="149"/>
        <v>65805.20447607</v>
      </c>
      <c r="N2383" s="12">
        <f t="shared" si="150"/>
        <v>79543.1281453</v>
      </c>
      <c r="O2383" s="20">
        <f t="shared" si="151"/>
        <v>98852.646283475</v>
      </c>
      <c r="P2383" s="2"/>
    </row>
    <row r="2384" spans="1:16" ht="12.75">
      <c r="A2384" s="19" t="s">
        <v>2630</v>
      </c>
      <c r="B2384" s="11" t="s">
        <v>389</v>
      </c>
      <c r="C2384" s="11" t="s">
        <v>2648</v>
      </c>
      <c r="D2384" s="11" t="s">
        <v>4300</v>
      </c>
      <c r="E2384" s="11" t="s">
        <v>2638</v>
      </c>
      <c r="F2384" s="11" t="s">
        <v>4303</v>
      </c>
      <c r="G2384" s="12">
        <v>200160</v>
      </c>
      <c r="H2384" s="12">
        <v>256248</v>
      </c>
      <c r="I2384" s="12">
        <v>309744</v>
      </c>
      <c r="J2384" s="12">
        <v>384936</v>
      </c>
      <c r="K2384" s="12">
        <v>57678</v>
      </c>
      <c r="L2384" s="12">
        <f t="shared" si="148"/>
        <v>54794.1</v>
      </c>
      <c r="M2384" s="12">
        <f t="shared" si="149"/>
        <v>70148.27256678</v>
      </c>
      <c r="N2384" s="12">
        <f t="shared" si="150"/>
        <v>84792.8834562</v>
      </c>
      <c r="O2384" s="20">
        <f t="shared" si="151"/>
        <v>105376.80766515</v>
      </c>
      <c r="P2384" s="2"/>
    </row>
    <row r="2385" spans="1:16" ht="12.75">
      <c r="A2385" s="19" t="s">
        <v>2630</v>
      </c>
      <c r="B2385" s="11" t="s">
        <v>391</v>
      </c>
      <c r="C2385" s="11" t="s">
        <v>2649</v>
      </c>
      <c r="D2385" s="11" t="s">
        <v>4300</v>
      </c>
      <c r="E2385" s="11" t="s">
        <v>350</v>
      </c>
      <c r="F2385" s="13"/>
      <c r="G2385" s="12">
        <v>200160</v>
      </c>
      <c r="H2385" s="12">
        <v>256248</v>
      </c>
      <c r="I2385" s="12">
        <v>309744</v>
      </c>
      <c r="J2385" s="12">
        <v>384936</v>
      </c>
      <c r="K2385" s="12">
        <v>84045</v>
      </c>
      <c r="L2385" s="12">
        <f t="shared" si="148"/>
        <v>79842.75</v>
      </c>
      <c r="M2385" s="12">
        <f t="shared" si="149"/>
        <v>102215.95006544999</v>
      </c>
      <c r="N2385" s="12">
        <f t="shared" si="150"/>
        <v>123555.2184555</v>
      </c>
      <c r="O2385" s="20">
        <f t="shared" si="151"/>
        <v>153548.905999125</v>
      </c>
      <c r="P2385" s="2"/>
    </row>
    <row r="2386" spans="1:16" ht="12.75">
      <c r="A2386" s="19" t="s">
        <v>2630</v>
      </c>
      <c r="B2386" s="11" t="s">
        <v>394</v>
      </c>
      <c r="C2386" s="11" t="s">
        <v>2650</v>
      </c>
      <c r="D2386" s="11" t="s">
        <v>4300</v>
      </c>
      <c r="E2386" s="11" t="s">
        <v>350</v>
      </c>
      <c r="F2386" s="13"/>
      <c r="G2386" s="12">
        <v>200160</v>
      </c>
      <c r="H2386" s="12">
        <v>256248</v>
      </c>
      <c r="I2386" s="12">
        <v>309744</v>
      </c>
      <c r="J2386" s="12">
        <v>384936</v>
      </c>
      <c r="K2386" s="12">
        <v>43396</v>
      </c>
      <c r="L2386" s="12">
        <f t="shared" si="148"/>
        <v>41226.2</v>
      </c>
      <c r="M2386" s="12">
        <f t="shared" si="149"/>
        <v>52778.432613959994</v>
      </c>
      <c r="N2386" s="12">
        <f t="shared" si="150"/>
        <v>63796.8024284</v>
      </c>
      <c r="O2386" s="20">
        <f t="shared" si="151"/>
        <v>79283.8161073</v>
      </c>
      <c r="P2386" s="2"/>
    </row>
    <row r="2387" spans="1:16" ht="12.75">
      <c r="A2387" s="19" t="s">
        <v>2630</v>
      </c>
      <c r="B2387" s="11" t="s">
        <v>397</v>
      </c>
      <c r="C2387" s="11" t="s">
        <v>614</v>
      </c>
      <c r="D2387" s="11" t="s">
        <v>4300</v>
      </c>
      <c r="E2387" s="11" t="s">
        <v>350</v>
      </c>
      <c r="F2387" s="13"/>
      <c r="G2387" s="12">
        <v>200160</v>
      </c>
      <c r="H2387" s="12">
        <v>256248</v>
      </c>
      <c r="I2387" s="12">
        <v>309744</v>
      </c>
      <c r="J2387" s="12">
        <v>384936</v>
      </c>
      <c r="K2387" s="12">
        <v>82946</v>
      </c>
      <c r="L2387" s="12">
        <f t="shared" si="148"/>
        <v>78798.7</v>
      </c>
      <c r="M2387" s="12">
        <f t="shared" si="149"/>
        <v>100879.34075945998</v>
      </c>
      <c r="N2387" s="12">
        <f t="shared" si="150"/>
        <v>121939.5698734</v>
      </c>
      <c r="O2387" s="20">
        <f t="shared" si="151"/>
        <v>151541.05011605</v>
      </c>
      <c r="P2387" s="2"/>
    </row>
    <row r="2388" spans="1:16" ht="12.75">
      <c r="A2388" s="19" t="s">
        <v>2630</v>
      </c>
      <c r="B2388" s="11" t="s">
        <v>399</v>
      </c>
      <c r="C2388" s="11" t="s">
        <v>2651</v>
      </c>
      <c r="D2388" s="11" t="s">
        <v>4300</v>
      </c>
      <c r="E2388" s="11" t="s">
        <v>350</v>
      </c>
      <c r="F2388" s="13"/>
      <c r="G2388" s="12">
        <v>200160</v>
      </c>
      <c r="H2388" s="12">
        <v>256248</v>
      </c>
      <c r="I2388" s="12">
        <v>309744</v>
      </c>
      <c r="J2388" s="12">
        <v>384936</v>
      </c>
      <c r="K2388" s="12">
        <v>44906</v>
      </c>
      <c r="L2388" s="12">
        <f t="shared" si="148"/>
        <v>42660.7</v>
      </c>
      <c r="M2388" s="12">
        <f t="shared" si="149"/>
        <v>54614.902179059995</v>
      </c>
      <c r="N2388" s="12">
        <f t="shared" si="150"/>
        <v>66016.6653574</v>
      </c>
      <c r="O2388" s="20">
        <f t="shared" si="151"/>
        <v>82042.56258905</v>
      </c>
      <c r="P2388" s="2"/>
    </row>
    <row r="2389" spans="1:16" ht="12.75">
      <c r="A2389" s="19" t="s">
        <v>2630</v>
      </c>
      <c r="B2389" s="11" t="s">
        <v>401</v>
      </c>
      <c r="C2389" s="11" t="s">
        <v>2652</v>
      </c>
      <c r="D2389" s="11" t="s">
        <v>4300</v>
      </c>
      <c r="E2389" s="11" t="s">
        <v>350</v>
      </c>
      <c r="F2389" s="13"/>
      <c r="G2389" s="12">
        <v>200160</v>
      </c>
      <c r="H2389" s="12">
        <v>256248</v>
      </c>
      <c r="I2389" s="12">
        <v>309744</v>
      </c>
      <c r="J2389" s="12">
        <v>384936</v>
      </c>
      <c r="K2389" s="12">
        <v>75531</v>
      </c>
      <c r="L2389" s="12">
        <f t="shared" si="148"/>
        <v>71754.45</v>
      </c>
      <c r="M2389" s="12">
        <f t="shared" si="149"/>
        <v>91861.18061031</v>
      </c>
      <c r="N2389" s="12">
        <f t="shared" si="150"/>
        <v>111038.7197949</v>
      </c>
      <c r="O2389" s="20">
        <f t="shared" si="151"/>
        <v>137993.960604675</v>
      </c>
      <c r="P2389" s="2"/>
    </row>
    <row r="2390" spans="1:16" ht="12.75">
      <c r="A2390" s="19" t="s">
        <v>2630</v>
      </c>
      <c r="B2390" s="11" t="s">
        <v>404</v>
      </c>
      <c r="C2390" s="11" t="s">
        <v>2653</v>
      </c>
      <c r="D2390" s="11" t="s">
        <v>4300</v>
      </c>
      <c r="E2390" s="11" t="s">
        <v>2643</v>
      </c>
      <c r="F2390" s="11" t="s">
        <v>4305</v>
      </c>
      <c r="G2390" s="12">
        <v>200160</v>
      </c>
      <c r="H2390" s="12">
        <v>256248</v>
      </c>
      <c r="I2390" s="12">
        <v>309744</v>
      </c>
      <c r="J2390" s="12">
        <v>384936</v>
      </c>
      <c r="K2390" s="12">
        <v>70999</v>
      </c>
      <c r="L2390" s="12">
        <f t="shared" si="148"/>
        <v>67449.05</v>
      </c>
      <c r="M2390" s="12">
        <f t="shared" si="149"/>
        <v>86349.33950499</v>
      </c>
      <c r="N2390" s="12">
        <f t="shared" si="150"/>
        <v>104376.19079210001</v>
      </c>
      <c r="O2390" s="20">
        <f t="shared" si="151"/>
        <v>129714.067190575</v>
      </c>
      <c r="P2390" s="2"/>
    </row>
    <row r="2391" spans="1:16" ht="12.75">
      <c r="A2391" s="19" t="s">
        <v>2630</v>
      </c>
      <c r="B2391" s="11" t="s">
        <v>406</v>
      </c>
      <c r="C2391" s="11" t="s">
        <v>2654</v>
      </c>
      <c r="D2391" s="11" t="s">
        <v>4300</v>
      </c>
      <c r="E2391" s="11" t="s">
        <v>350</v>
      </c>
      <c r="F2391" s="13"/>
      <c r="G2391" s="12">
        <v>200160</v>
      </c>
      <c r="H2391" s="12">
        <v>256248</v>
      </c>
      <c r="I2391" s="12">
        <v>309744</v>
      </c>
      <c r="J2391" s="12">
        <v>384936</v>
      </c>
      <c r="K2391" s="12">
        <v>68664</v>
      </c>
      <c r="L2391" s="12">
        <f t="shared" si="148"/>
        <v>65230.799999999996</v>
      </c>
      <c r="M2391" s="12">
        <f t="shared" si="149"/>
        <v>83509.50080663999</v>
      </c>
      <c r="N2391" s="12">
        <f t="shared" si="150"/>
        <v>100943.48884559999</v>
      </c>
      <c r="O2391" s="20">
        <f t="shared" si="151"/>
        <v>125448.05855819999</v>
      </c>
      <c r="P2391" s="2"/>
    </row>
    <row r="2392" spans="1:16" ht="12.75">
      <c r="A2392" s="19" t="s">
        <v>2630</v>
      </c>
      <c r="B2392" s="11" t="s">
        <v>408</v>
      </c>
      <c r="C2392" s="11" t="s">
        <v>2655</v>
      </c>
      <c r="D2392" s="11" t="s">
        <v>4300</v>
      </c>
      <c r="E2392" s="11" t="s">
        <v>2646</v>
      </c>
      <c r="F2392" s="11" t="s">
        <v>4306</v>
      </c>
      <c r="G2392" s="12">
        <v>200160</v>
      </c>
      <c r="H2392" s="12">
        <v>256248</v>
      </c>
      <c r="I2392" s="12">
        <v>309744</v>
      </c>
      <c r="J2392" s="12">
        <v>384936</v>
      </c>
      <c r="K2392" s="12">
        <v>85830</v>
      </c>
      <c r="L2392" s="12">
        <f t="shared" si="148"/>
        <v>81538.5</v>
      </c>
      <c r="M2392" s="12">
        <f t="shared" si="149"/>
        <v>104386.8760083</v>
      </c>
      <c r="N2392" s="12">
        <f t="shared" si="150"/>
        <v>126179.361057</v>
      </c>
      <c r="O2392" s="20">
        <f t="shared" si="151"/>
        <v>156810.07319775</v>
      </c>
      <c r="P2392" s="2"/>
    </row>
    <row r="2393" spans="1:16" ht="12.75">
      <c r="A2393" s="19" t="s">
        <v>2630</v>
      </c>
      <c r="B2393" s="11" t="s">
        <v>411</v>
      </c>
      <c r="C2393" s="11" t="s">
        <v>2174</v>
      </c>
      <c r="D2393" s="11" t="s">
        <v>4300</v>
      </c>
      <c r="E2393" s="11" t="s">
        <v>350</v>
      </c>
      <c r="F2393" s="13"/>
      <c r="G2393" s="12">
        <v>200160</v>
      </c>
      <c r="H2393" s="12">
        <v>256248</v>
      </c>
      <c r="I2393" s="12">
        <v>309744</v>
      </c>
      <c r="J2393" s="12">
        <v>384936</v>
      </c>
      <c r="K2393" s="12">
        <v>91049</v>
      </c>
      <c r="L2393" s="12">
        <f t="shared" si="148"/>
        <v>86496.55</v>
      </c>
      <c r="M2393" s="12">
        <f t="shared" si="149"/>
        <v>110734.24995549</v>
      </c>
      <c r="N2393" s="12">
        <f t="shared" si="150"/>
        <v>133851.85418710002</v>
      </c>
      <c r="O2393" s="20">
        <f t="shared" si="151"/>
        <v>166345.104911825</v>
      </c>
      <c r="P2393" s="2"/>
    </row>
    <row r="2394" spans="1:16" ht="12.75">
      <c r="A2394" s="19" t="s">
        <v>2630</v>
      </c>
      <c r="B2394" s="11" t="s">
        <v>414</v>
      </c>
      <c r="C2394" s="11" t="s">
        <v>2437</v>
      </c>
      <c r="D2394" s="11" t="s">
        <v>4300</v>
      </c>
      <c r="E2394" s="11" t="s">
        <v>2656</v>
      </c>
      <c r="F2394" s="11" t="s">
        <v>4307</v>
      </c>
      <c r="G2394" s="12">
        <v>200160</v>
      </c>
      <c r="H2394" s="12">
        <v>256248</v>
      </c>
      <c r="I2394" s="12">
        <v>309744</v>
      </c>
      <c r="J2394" s="12">
        <v>384936</v>
      </c>
      <c r="K2394" s="12">
        <v>129638</v>
      </c>
      <c r="L2394" s="12">
        <f t="shared" si="148"/>
        <v>123156.09999999999</v>
      </c>
      <c r="M2394" s="12">
        <f t="shared" si="149"/>
        <v>157666.38508637997</v>
      </c>
      <c r="N2394" s="12">
        <f t="shared" si="150"/>
        <v>190581.84794019998</v>
      </c>
      <c r="O2394" s="20">
        <f t="shared" si="151"/>
        <v>236846.60688814998</v>
      </c>
      <c r="P2394" s="2"/>
    </row>
    <row r="2395" spans="1:16" ht="12.75">
      <c r="A2395" s="19" t="s">
        <v>2630</v>
      </c>
      <c r="B2395" s="11" t="s">
        <v>416</v>
      </c>
      <c r="C2395" s="11" t="s">
        <v>2657</v>
      </c>
      <c r="D2395" s="11" t="s">
        <v>4300</v>
      </c>
      <c r="E2395" s="11" t="s">
        <v>350</v>
      </c>
      <c r="F2395" s="13"/>
      <c r="G2395" s="12">
        <v>200160</v>
      </c>
      <c r="H2395" s="12">
        <v>256248</v>
      </c>
      <c r="I2395" s="12">
        <v>309744</v>
      </c>
      <c r="J2395" s="12">
        <v>384936</v>
      </c>
      <c r="K2395" s="12">
        <v>57678</v>
      </c>
      <c r="L2395" s="12">
        <f t="shared" si="148"/>
        <v>54794.1</v>
      </c>
      <c r="M2395" s="12">
        <f t="shared" si="149"/>
        <v>70148.27256678</v>
      </c>
      <c r="N2395" s="12">
        <f t="shared" si="150"/>
        <v>84792.8834562</v>
      </c>
      <c r="O2395" s="20">
        <f t="shared" si="151"/>
        <v>105376.80766515</v>
      </c>
      <c r="P2395" s="2"/>
    </row>
    <row r="2396" spans="1:16" ht="12.75">
      <c r="A2396" s="19" t="s">
        <v>2630</v>
      </c>
      <c r="B2396" s="11" t="s">
        <v>418</v>
      </c>
      <c r="C2396" s="11" t="s">
        <v>247</v>
      </c>
      <c r="D2396" s="11" t="s">
        <v>4300</v>
      </c>
      <c r="E2396" s="11" t="s">
        <v>350</v>
      </c>
      <c r="F2396" s="13"/>
      <c r="G2396" s="12">
        <v>200160</v>
      </c>
      <c r="H2396" s="12">
        <v>256248</v>
      </c>
      <c r="I2396" s="12">
        <v>309744</v>
      </c>
      <c r="J2396" s="12">
        <v>384936</v>
      </c>
      <c r="K2396" s="12">
        <v>82397</v>
      </c>
      <c r="L2396" s="12">
        <f t="shared" si="148"/>
        <v>78277.15</v>
      </c>
      <c r="M2396" s="12">
        <f t="shared" si="149"/>
        <v>100211.64420896998</v>
      </c>
      <c r="N2396" s="12">
        <f t="shared" si="150"/>
        <v>121132.4806363</v>
      </c>
      <c r="O2396" s="20">
        <f t="shared" si="151"/>
        <v>150538.035666725</v>
      </c>
      <c r="P2396" s="2"/>
    </row>
    <row r="2397" spans="1:16" ht="12.75">
      <c r="A2397" s="19" t="s">
        <v>2630</v>
      </c>
      <c r="B2397" s="11" t="s">
        <v>420</v>
      </c>
      <c r="C2397" s="11" t="s">
        <v>421</v>
      </c>
      <c r="D2397" s="11" t="s">
        <v>4300</v>
      </c>
      <c r="E2397" s="11" t="s">
        <v>350</v>
      </c>
      <c r="F2397" s="13"/>
      <c r="G2397" s="12">
        <v>200160</v>
      </c>
      <c r="H2397" s="12">
        <v>256248</v>
      </c>
      <c r="I2397" s="12">
        <v>309744</v>
      </c>
      <c r="J2397" s="12">
        <v>384936</v>
      </c>
      <c r="K2397" s="12">
        <v>43258</v>
      </c>
      <c r="L2397" s="12">
        <f t="shared" si="148"/>
        <v>41095.1</v>
      </c>
      <c r="M2397" s="12">
        <f t="shared" si="149"/>
        <v>52610.59632257999</v>
      </c>
      <c r="N2397" s="12">
        <f t="shared" si="150"/>
        <v>63593.9275382</v>
      </c>
      <c r="O2397" s="20">
        <f t="shared" si="151"/>
        <v>79031.69225665</v>
      </c>
      <c r="P2397" s="2"/>
    </row>
    <row r="2398" spans="1:16" ht="12.75">
      <c r="A2398" s="19" t="s">
        <v>2630</v>
      </c>
      <c r="B2398" s="11" t="s">
        <v>423</v>
      </c>
      <c r="C2398" s="11" t="s">
        <v>2658</v>
      </c>
      <c r="D2398" s="11" t="s">
        <v>4300</v>
      </c>
      <c r="E2398" s="11" t="s">
        <v>350</v>
      </c>
      <c r="F2398" s="13"/>
      <c r="G2398" s="12">
        <v>200160</v>
      </c>
      <c r="H2398" s="12">
        <v>256248</v>
      </c>
      <c r="I2398" s="12">
        <v>309744</v>
      </c>
      <c r="J2398" s="12">
        <v>384936</v>
      </c>
      <c r="K2398" s="12">
        <v>70037</v>
      </c>
      <c r="L2398" s="12">
        <f t="shared" si="148"/>
        <v>66535.15</v>
      </c>
      <c r="M2398" s="12">
        <f t="shared" si="149"/>
        <v>85179.35028536999</v>
      </c>
      <c r="N2398" s="12">
        <f t="shared" si="150"/>
        <v>102961.9469923</v>
      </c>
      <c r="O2398" s="20">
        <f t="shared" si="151"/>
        <v>127956.50817372499</v>
      </c>
      <c r="P2398" s="2"/>
    </row>
    <row r="2399" spans="1:16" ht="12.75">
      <c r="A2399" s="19" t="s">
        <v>2630</v>
      </c>
      <c r="B2399" s="11" t="s">
        <v>425</v>
      </c>
      <c r="C2399" s="11" t="s">
        <v>1032</v>
      </c>
      <c r="D2399" s="11" t="s">
        <v>4300</v>
      </c>
      <c r="E2399" s="11" t="s">
        <v>350</v>
      </c>
      <c r="F2399" s="13"/>
      <c r="G2399" s="12">
        <v>200160</v>
      </c>
      <c r="H2399" s="12">
        <v>256248</v>
      </c>
      <c r="I2399" s="12">
        <v>309744</v>
      </c>
      <c r="J2399" s="12">
        <v>384936</v>
      </c>
      <c r="K2399" s="12">
        <v>54931</v>
      </c>
      <c r="L2399" s="12">
        <f t="shared" si="148"/>
        <v>52184.45</v>
      </c>
      <c r="M2399" s="12">
        <f t="shared" si="149"/>
        <v>66807.35740431</v>
      </c>
      <c r="N2399" s="12">
        <f t="shared" si="150"/>
        <v>80754.4970549</v>
      </c>
      <c r="O2399" s="20">
        <f t="shared" si="151"/>
        <v>100358.081449675</v>
      </c>
      <c r="P2399" s="2"/>
    </row>
    <row r="2400" spans="1:16" ht="12.75">
      <c r="A2400" s="19" t="s">
        <v>2630</v>
      </c>
      <c r="B2400" s="11" t="s">
        <v>427</v>
      </c>
      <c r="C2400" s="11" t="s">
        <v>2659</v>
      </c>
      <c r="D2400" s="11" t="s">
        <v>4300</v>
      </c>
      <c r="E2400" s="11" t="s">
        <v>350</v>
      </c>
      <c r="F2400" s="13"/>
      <c r="G2400" s="12">
        <v>200160</v>
      </c>
      <c r="H2400" s="12">
        <v>256248</v>
      </c>
      <c r="I2400" s="12">
        <v>309744</v>
      </c>
      <c r="J2400" s="12">
        <v>384936</v>
      </c>
      <c r="K2400" s="12">
        <v>75531</v>
      </c>
      <c r="L2400" s="12">
        <f t="shared" si="148"/>
        <v>71754.45</v>
      </c>
      <c r="M2400" s="12">
        <f t="shared" si="149"/>
        <v>91861.18061031</v>
      </c>
      <c r="N2400" s="12">
        <f t="shared" si="150"/>
        <v>111038.7197949</v>
      </c>
      <c r="O2400" s="20">
        <f t="shared" si="151"/>
        <v>137993.960604675</v>
      </c>
      <c r="P2400" s="2"/>
    </row>
    <row r="2401" spans="1:16" ht="12.75">
      <c r="A2401" s="19" t="s">
        <v>2630</v>
      </c>
      <c r="B2401" s="11" t="s">
        <v>429</v>
      </c>
      <c r="C2401" s="11" t="s">
        <v>695</v>
      </c>
      <c r="D2401" s="11" t="s">
        <v>4300</v>
      </c>
      <c r="E2401" s="11" t="s">
        <v>350</v>
      </c>
      <c r="F2401" s="13"/>
      <c r="G2401" s="12">
        <v>200160</v>
      </c>
      <c r="H2401" s="12">
        <v>256248</v>
      </c>
      <c r="I2401" s="12">
        <v>309744</v>
      </c>
      <c r="J2401" s="12">
        <v>384936</v>
      </c>
      <c r="K2401" s="12">
        <v>133209</v>
      </c>
      <c r="L2401" s="12">
        <f t="shared" si="148"/>
        <v>126548.54999999999</v>
      </c>
      <c r="M2401" s="12">
        <f t="shared" si="149"/>
        <v>162009.45317708998</v>
      </c>
      <c r="N2401" s="12">
        <f t="shared" si="150"/>
        <v>195831.6032511</v>
      </c>
      <c r="O2401" s="20">
        <f t="shared" si="151"/>
        <v>243370.768269825</v>
      </c>
      <c r="P2401" s="2"/>
    </row>
    <row r="2402" spans="1:16" ht="12.75">
      <c r="A2402" s="19" t="s">
        <v>2630</v>
      </c>
      <c r="B2402" s="11" t="s">
        <v>432</v>
      </c>
      <c r="C2402" s="11" t="s">
        <v>430</v>
      </c>
      <c r="D2402" s="11" t="s">
        <v>4300</v>
      </c>
      <c r="E2402" s="11" t="s">
        <v>2660</v>
      </c>
      <c r="F2402" s="11" t="s">
        <v>4308</v>
      </c>
      <c r="G2402" s="12">
        <v>200160</v>
      </c>
      <c r="H2402" s="12">
        <v>256248</v>
      </c>
      <c r="I2402" s="12">
        <v>309744</v>
      </c>
      <c r="J2402" s="12">
        <v>384936</v>
      </c>
      <c r="K2402" s="12">
        <v>137740</v>
      </c>
      <c r="L2402" s="12">
        <f t="shared" si="148"/>
        <v>130853</v>
      </c>
      <c r="M2402" s="12">
        <f t="shared" si="149"/>
        <v>167520.0780774</v>
      </c>
      <c r="N2402" s="12">
        <f t="shared" si="150"/>
        <v>202492.66214600002</v>
      </c>
      <c r="O2402" s="20">
        <f t="shared" si="151"/>
        <v>251648.8346995</v>
      </c>
      <c r="P2402" s="2"/>
    </row>
    <row r="2403" spans="1:16" ht="12.75">
      <c r="A2403" s="19" t="s">
        <v>2630</v>
      </c>
      <c r="B2403" s="11" t="s">
        <v>435</v>
      </c>
      <c r="C2403" s="11" t="s">
        <v>625</v>
      </c>
      <c r="D2403" s="11" t="s">
        <v>4300</v>
      </c>
      <c r="E2403" s="11" t="s">
        <v>2661</v>
      </c>
      <c r="F2403" s="11" t="s">
        <v>4309</v>
      </c>
      <c r="G2403" s="12">
        <v>200160</v>
      </c>
      <c r="H2403" s="12">
        <v>256248</v>
      </c>
      <c r="I2403" s="12">
        <v>309744</v>
      </c>
      <c r="J2403" s="12">
        <v>384936</v>
      </c>
      <c r="K2403" s="12">
        <v>154984</v>
      </c>
      <c r="L2403" s="12">
        <f t="shared" si="148"/>
        <v>147234.8</v>
      </c>
      <c r="M2403" s="12">
        <f t="shared" si="149"/>
        <v>188492.31726983996</v>
      </c>
      <c r="N2403" s="12">
        <f t="shared" si="150"/>
        <v>227843.20277359997</v>
      </c>
      <c r="O2403" s="20">
        <f t="shared" si="151"/>
        <v>283153.3541242</v>
      </c>
      <c r="P2403" s="2"/>
    </row>
    <row r="2404" spans="1:16" ht="12.75">
      <c r="A2404" s="19" t="s">
        <v>2630</v>
      </c>
      <c r="B2404" s="11" t="s">
        <v>438</v>
      </c>
      <c r="C2404" s="11" t="s">
        <v>2662</v>
      </c>
      <c r="D2404" s="11" t="s">
        <v>4300</v>
      </c>
      <c r="E2404" s="11" t="s">
        <v>350</v>
      </c>
      <c r="F2404" s="13"/>
      <c r="G2404" s="12">
        <v>200160</v>
      </c>
      <c r="H2404" s="12">
        <v>256248</v>
      </c>
      <c r="I2404" s="12">
        <v>309744</v>
      </c>
      <c r="J2404" s="12">
        <v>384936</v>
      </c>
      <c r="K2404" s="12">
        <v>60562</v>
      </c>
      <c r="L2404" s="12">
        <f t="shared" si="148"/>
        <v>57533.899999999994</v>
      </c>
      <c r="M2404" s="12">
        <f t="shared" si="149"/>
        <v>73655.80781561999</v>
      </c>
      <c r="N2404" s="12">
        <f t="shared" si="150"/>
        <v>89032.6746398</v>
      </c>
      <c r="O2404" s="20">
        <f t="shared" si="151"/>
        <v>110645.83074685</v>
      </c>
      <c r="P2404" s="2"/>
    </row>
    <row r="2405" spans="1:16" ht="12.75">
      <c r="A2405" s="19" t="s">
        <v>2630</v>
      </c>
      <c r="B2405" s="11" t="s">
        <v>440</v>
      </c>
      <c r="C2405" s="11" t="s">
        <v>2663</v>
      </c>
      <c r="D2405" s="11" t="s">
        <v>4300</v>
      </c>
      <c r="E2405" s="11" t="s">
        <v>2661</v>
      </c>
      <c r="F2405" s="11" t="s">
        <v>4309</v>
      </c>
      <c r="G2405" s="12">
        <v>200160</v>
      </c>
      <c r="H2405" s="12">
        <v>256248</v>
      </c>
      <c r="I2405" s="12">
        <v>309744</v>
      </c>
      <c r="J2405" s="12">
        <v>384936</v>
      </c>
      <c r="K2405" s="12">
        <v>74903</v>
      </c>
      <c r="L2405" s="12">
        <f t="shared" si="148"/>
        <v>71157.84999999999</v>
      </c>
      <c r="M2405" s="12">
        <f t="shared" si="149"/>
        <v>91097.40386402998</v>
      </c>
      <c r="N2405" s="12">
        <f t="shared" si="150"/>
        <v>110115.4920337</v>
      </c>
      <c r="O2405" s="20">
        <f t="shared" si="151"/>
        <v>136846.614385775</v>
      </c>
      <c r="P2405" s="2"/>
    </row>
    <row r="2406" spans="1:16" ht="12.75">
      <c r="A2406" s="19" t="s">
        <v>2630</v>
      </c>
      <c r="B2406" s="11" t="s">
        <v>443</v>
      </c>
      <c r="C2406" s="11" t="s">
        <v>1510</v>
      </c>
      <c r="D2406" s="11" t="s">
        <v>4300</v>
      </c>
      <c r="E2406" s="11" t="s">
        <v>350</v>
      </c>
      <c r="F2406" s="13"/>
      <c r="G2406" s="12">
        <v>200160</v>
      </c>
      <c r="H2406" s="12">
        <v>256248</v>
      </c>
      <c r="I2406" s="12">
        <v>309744</v>
      </c>
      <c r="J2406" s="12">
        <v>384936</v>
      </c>
      <c r="K2406" s="12">
        <v>27603</v>
      </c>
      <c r="L2406" s="12">
        <f t="shared" si="148"/>
        <v>26222.85</v>
      </c>
      <c r="M2406" s="12">
        <f t="shared" si="149"/>
        <v>33570.90689103</v>
      </c>
      <c r="N2406" s="12">
        <f t="shared" si="150"/>
        <v>40579.388363699996</v>
      </c>
      <c r="O2406" s="20">
        <f t="shared" si="151"/>
        <v>50430.251083275</v>
      </c>
      <c r="P2406" s="2"/>
    </row>
    <row r="2407" spans="1:16" ht="12.75">
      <c r="A2407" s="19" t="s">
        <v>2630</v>
      </c>
      <c r="B2407" s="11" t="s">
        <v>445</v>
      </c>
      <c r="C2407" s="11" t="s">
        <v>450</v>
      </c>
      <c r="D2407" s="11" t="s">
        <v>4300</v>
      </c>
      <c r="E2407" s="11" t="s">
        <v>350</v>
      </c>
      <c r="F2407" s="13"/>
      <c r="G2407" s="12">
        <v>200160</v>
      </c>
      <c r="H2407" s="12">
        <v>256248</v>
      </c>
      <c r="I2407" s="12">
        <v>309744</v>
      </c>
      <c r="J2407" s="12">
        <v>384936</v>
      </c>
      <c r="K2407" s="12">
        <v>65231</v>
      </c>
      <c r="L2407" s="12">
        <f t="shared" si="148"/>
        <v>61969.45</v>
      </c>
      <c r="M2407" s="12">
        <f t="shared" si="149"/>
        <v>79334.26900731</v>
      </c>
      <c r="N2407" s="12">
        <f t="shared" si="150"/>
        <v>95896.6084249</v>
      </c>
      <c r="O2407" s="20">
        <f t="shared" si="151"/>
        <v>119176.021027175</v>
      </c>
      <c r="P2407" s="2"/>
    </row>
    <row r="2408" spans="1:16" ht="12.75">
      <c r="A2408" s="19" t="s">
        <v>2630</v>
      </c>
      <c r="B2408" s="11" t="s">
        <v>447</v>
      </c>
      <c r="C2408" s="11" t="s">
        <v>1512</v>
      </c>
      <c r="D2408" s="11" t="s">
        <v>4300</v>
      </c>
      <c r="E2408" s="11" t="s">
        <v>2664</v>
      </c>
      <c r="F2408" s="11" t="s">
        <v>4310</v>
      </c>
      <c r="G2408" s="12">
        <v>200160</v>
      </c>
      <c r="H2408" s="12">
        <v>256248</v>
      </c>
      <c r="I2408" s="12">
        <v>309744</v>
      </c>
      <c r="J2408" s="12">
        <v>384936</v>
      </c>
      <c r="K2408" s="12">
        <v>151250</v>
      </c>
      <c r="L2408" s="12">
        <f t="shared" si="148"/>
        <v>143687.5</v>
      </c>
      <c r="M2408" s="12">
        <f t="shared" si="149"/>
        <v>183951.0077625</v>
      </c>
      <c r="N2408" s="12">
        <f t="shared" si="150"/>
        <v>222353.81987500002</v>
      </c>
      <c r="O2408" s="20">
        <f t="shared" si="151"/>
        <v>276331.39428125</v>
      </c>
      <c r="P2408" s="2"/>
    </row>
    <row r="2409" spans="1:16" ht="12.75">
      <c r="A2409" s="19" t="s">
        <v>2630</v>
      </c>
      <c r="B2409" s="11" t="s">
        <v>449</v>
      </c>
      <c r="C2409" s="11" t="s">
        <v>2665</v>
      </c>
      <c r="D2409" s="11" t="s">
        <v>4300</v>
      </c>
      <c r="E2409" s="11" t="s">
        <v>350</v>
      </c>
      <c r="F2409" s="13"/>
      <c r="G2409" s="12">
        <v>200160</v>
      </c>
      <c r="H2409" s="12">
        <v>256248</v>
      </c>
      <c r="I2409" s="12">
        <v>309744</v>
      </c>
      <c r="J2409" s="12">
        <v>384936</v>
      </c>
      <c r="K2409" s="12">
        <v>35431</v>
      </c>
      <c r="L2409" s="12">
        <f t="shared" si="148"/>
        <v>33659.45</v>
      </c>
      <c r="M2409" s="12">
        <f t="shared" si="149"/>
        <v>43091.359709309996</v>
      </c>
      <c r="N2409" s="12">
        <f t="shared" si="150"/>
        <v>52087.3930049</v>
      </c>
      <c r="O2409" s="20">
        <f t="shared" si="151"/>
        <v>64731.885162175</v>
      </c>
      <c r="P2409" s="2"/>
    </row>
    <row r="2410" spans="1:16" ht="12.75">
      <c r="A2410" s="19" t="s">
        <v>2630</v>
      </c>
      <c r="B2410" s="11" t="s">
        <v>452</v>
      </c>
      <c r="C2410" s="11" t="s">
        <v>2666</v>
      </c>
      <c r="D2410" s="11" t="s">
        <v>4300</v>
      </c>
      <c r="E2410" s="11" t="s">
        <v>350</v>
      </c>
      <c r="F2410" s="13"/>
      <c r="G2410" s="12">
        <v>200160</v>
      </c>
      <c r="H2410" s="12">
        <v>256248</v>
      </c>
      <c r="I2410" s="12">
        <v>309744</v>
      </c>
      <c r="J2410" s="12">
        <v>384936</v>
      </c>
      <c r="K2410" s="12">
        <v>36392</v>
      </c>
      <c r="L2410" s="12">
        <f t="shared" si="148"/>
        <v>34572.4</v>
      </c>
      <c r="M2410" s="12">
        <f t="shared" si="149"/>
        <v>44260.132723919996</v>
      </c>
      <c r="N2410" s="12">
        <f t="shared" si="150"/>
        <v>53500.166696800006</v>
      </c>
      <c r="O2410" s="20">
        <f t="shared" si="151"/>
        <v>66487.61719460001</v>
      </c>
      <c r="P2410" s="2"/>
    </row>
    <row r="2411" spans="1:16" ht="12.75">
      <c r="A2411" s="19" t="s">
        <v>2630</v>
      </c>
      <c r="B2411" s="11" t="s">
        <v>455</v>
      </c>
      <c r="C2411" s="11" t="s">
        <v>2667</v>
      </c>
      <c r="D2411" s="11" t="s">
        <v>4300</v>
      </c>
      <c r="E2411" s="11" t="s">
        <v>2661</v>
      </c>
      <c r="F2411" s="11" t="s">
        <v>4309</v>
      </c>
      <c r="G2411" s="12">
        <v>200160</v>
      </c>
      <c r="H2411" s="12">
        <v>256248</v>
      </c>
      <c r="I2411" s="12">
        <v>309744</v>
      </c>
      <c r="J2411" s="12">
        <v>384936</v>
      </c>
      <c r="K2411" s="12">
        <v>144891</v>
      </c>
      <c r="L2411" s="12">
        <f t="shared" si="148"/>
        <v>137646.44999999998</v>
      </c>
      <c r="M2411" s="12">
        <f t="shared" si="149"/>
        <v>176217.16010390996</v>
      </c>
      <c r="N2411" s="12">
        <f t="shared" si="150"/>
        <v>213005.40373889997</v>
      </c>
      <c r="O2411" s="20">
        <f t="shared" si="151"/>
        <v>264713.60032267496</v>
      </c>
      <c r="P2411" s="2"/>
    </row>
    <row r="2412" spans="1:16" ht="12.75">
      <c r="A2412" s="19" t="s">
        <v>2630</v>
      </c>
      <c r="B2412" s="11" t="s">
        <v>457</v>
      </c>
      <c r="C2412" s="11" t="s">
        <v>2668</v>
      </c>
      <c r="D2412" s="11" t="s">
        <v>4300</v>
      </c>
      <c r="E2412" s="11" t="s">
        <v>350</v>
      </c>
      <c r="F2412" s="13"/>
      <c r="G2412" s="12">
        <v>200160</v>
      </c>
      <c r="H2412" s="12">
        <v>256248</v>
      </c>
      <c r="I2412" s="12">
        <v>309744</v>
      </c>
      <c r="J2412" s="12">
        <v>384936</v>
      </c>
      <c r="K2412" s="12">
        <v>106430</v>
      </c>
      <c r="L2412" s="12">
        <f t="shared" si="148"/>
        <v>101108.5</v>
      </c>
      <c r="M2412" s="12">
        <f t="shared" si="149"/>
        <v>129440.6992143</v>
      </c>
      <c r="N2412" s="12">
        <f t="shared" si="150"/>
        <v>156463.583797</v>
      </c>
      <c r="O2412" s="20">
        <f t="shared" si="151"/>
        <v>194445.95235275</v>
      </c>
      <c r="P2412" s="2"/>
    </row>
    <row r="2413" spans="1:16" ht="12.75">
      <c r="A2413" s="19" t="s">
        <v>2630</v>
      </c>
      <c r="B2413" s="11" t="s">
        <v>459</v>
      </c>
      <c r="C2413" s="11" t="s">
        <v>1933</v>
      </c>
      <c r="D2413" s="11" t="s">
        <v>4300</v>
      </c>
      <c r="E2413" s="11" t="s">
        <v>2664</v>
      </c>
      <c r="F2413" s="11" t="s">
        <v>4310</v>
      </c>
      <c r="G2413" s="12">
        <v>200160</v>
      </c>
      <c r="H2413" s="12">
        <v>256248</v>
      </c>
      <c r="I2413" s="12">
        <v>309744</v>
      </c>
      <c r="J2413" s="12">
        <v>384936</v>
      </c>
      <c r="K2413" s="12">
        <v>152124</v>
      </c>
      <c r="L2413" s="12">
        <f t="shared" si="148"/>
        <v>144517.8</v>
      </c>
      <c r="M2413" s="12">
        <f t="shared" si="149"/>
        <v>185013.97094123997</v>
      </c>
      <c r="N2413" s="12">
        <f t="shared" si="150"/>
        <v>223638.6941796</v>
      </c>
      <c r="O2413" s="20">
        <f t="shared" si="151"/>
        <v>277928.1786687</v>
      </c>
      <c r="P2413" s="2"/>
    </row>
    <row r="2414" spans="1:16" ht="12.75">
      <c r="A2414" s="19" t="s">
        <v>2630</v>
      </c>
      <c r="B2414" s="11" t="s">
        <v>461</v>
      </c>
      <c r="C2414" s="11" t="s">
        <v>2094</v>
      </c>
      <c r="D2414" s="11" t="s">
        <v>4300</v>
      </c>
      <c r="E2414" s="11" t="s">
        <v>350</v>
      </c>
      <c r="F2414" s="13"/>
      <c r="G2414" s="12">
        <v>200160</v>
      </c>
      <c r="H2414" s="12">
        <v>256248</v>
      </c>
      <c r="I2414" s="12">
        <v>309744</v>
      </c>
      <c r="J2414" s="12">
        <v>384936</v>
      </c>
      <c r="K2414" s="12">
        <v>49988</v>
      </c>
      <c r="L2414" s="12">
        <f t="shared" si="148"/>
        <v>47488.6</v>
      </c>
      <c r="M2414" s="12">
        <f t="shared" si="149"/>
        <v>60795.65603987999</v>
      </c>
      <c r="N2414" s="12">
        <f t="shared" si="150"/>
        <v>73487.7537052</v>
      </c>
      <c r="O2414" s="20">
        <f t="shared" si="151"/>
        <v>91327.2974369</v>
      </c>
      <c r="P2414" s="2"/>
    </row>
    <row r="2415" spans="1:16" ht="12.75">
      <c r="A2415" s="19" t="s">
        <v>2630</v>
      </c>
      <c r="B2415" s="11" t="s">
        <v>463</v>
      </c>
      <c r="C2415" s="11" t="s">
        <v>2565</v>
      </c>
      <c r="D2415" s="11" t="s">
        <v>4300</v>
      </c>
      <c r="E2415" s="11" t="s">
        <v>350</v>
      </c>
      <c r="F2415" s="13"/>
      <c r="G2415" s="12">
        <v>200160</v>
      </c>
      <c r="H2415" s="12">
        <v>256248</v>
      </c>
      <c r="I2415" s="12">
        <v>309744</v>
      </c>
      <c r="J2415" s="12">
        <v>384936</v>
      </c>
      <c r="K2415" s="12">
        <v>67016</v>
      </c>
      <c r="L2415" s="12">
        <f t="shared" si="148"/>
        <v>63665.2</v>
      </c>
      <c r="M2415" s="12">
        <f t="shared" si="149"/>
        <v>81505.19495015999</v>
      </c>
      <c r="N2415" s="12">
        <f t="shared" si="150"/>
        <v>98520.7510264</v>
      </c>
      <c r="O2415" s="20">
        <f t="shared" si="151"/>
        <v>122437.1882258</v>
      </c>
      <c r="P2415" s="2"/>
    </row>
    <row r="2416" spans="1:16" ht="12.75">
      <c r="A2416" s="19" t="s">
        <v>2630</v>
      </c>
      <c r="B2416" s="11" t="s">
        <v>465</v>
      </c>
      <c r="C2416" s="11" t="s">
        <v>2669</v>
      </c>
      <c r="D2416" s="11" t="s">
        <v>4300</v>
      </c>
      <c r="E2416" s="11" t="s">
        <v>350</v>
      </c>
      <c r="F2416" s="13"/>
      <c r="G2416" s="12">
        <v>200160</v>
      </c>
      <c r="H2416" s="12">
        <v>256248</v>
      </c>
      <c r="I2416" s="12">
        <v>309744</v>
      </c>
      <c r="J2416" s="12">
        <v>384936</v>
      </c>
      <c r="K2416" s="12">
        <v>59738</v>
      </c>
      <c r="L2416" s="12">
        <f t="shared" si="148"/>
        <v>56751.1</v>
      </c>
      <c r="M2416" s="12">
        <f t="shared" si="149"/>
        <v>72653.65488737999</v>
      </c>
      <c r="N2416" s="12">
        <f t="shared" si="150"/>
        <v>87821.3057302</v>
      </c>
      <c r="O2416" s="20">
        <f t="shared" si="151"/>
        <v>109140.39558065</v>
      </c>
      <c r="P2416" s="2"/>
    </row>
    <row r="2417" spans="1:16" ht="12.75">
      <c r="A2417" s="19" t="s">
        <v>2630</v>
      </c>
      <c r="B2417" s="11" t="s">
        <v>468</v>
      </c>
      <c r="C2417" s="11" t="s">
        <v>2670</v>
      </c>
      <c r="D2417" s="11" t="s">
        <v>4300</v>
      </c>
      <c r="E2417" s="11" t="s">
        <v>350</v>
      </c>
      <c r="F2417" s="13"/>
      <c r="G2417" s="12">
        <v>200160</v>
      </c>
      <c r="H2417" s="12">
        <v>256248</v>
      </c>
      <c r="I2417" s="12">
        <v>309744</v>
      </c>
      <c r="J2417" s="12">
        <v>384936</v>
      </c>
      <c r="K2417" s="12">
        <v>46417</v>
      </c>
      <c r="L2417" s="12">
        <f t="shared" si="148"/>
        <v>44096.15</v>
      </c>
      <c r="M2417" s="12">
        <f t="shared" si="149"/>
        <v>56452.587949169996</v>
      </c>
      <c r="N2417" s="12">
        <f t="shared" si="150"/>
        <v>68237.9983943</v>
      </c>
      <c r="O2417" s="20">
        <f t="shared" si="151"/>
        <v>84803.13605522501</v>
      </c>
      <c r="P2417" s="2"/>
    </row>
    <row r="2418" spans="1:16" ht="12.75">
      <c r="A2418" s="19" t="s">
        <v>2630</v>
      </c>
      <c r="B2418" s="11" t="s">
        <v>470</v>
      </c>
      <c r="C2418" s="11" t="s">
        <v>27</v>
      </c>
      <c r="D2418" s="11" t="s">
        <v>4300</v>
      </c>
      <c r="E2418" s="11" t="s">
        <v>350</v>
      </c>
      <c r="F2418" s="13"/>
      <c r="G2418" s="12">
        <v>200160</v>
      </c>
      <c r="H2418" s="12">
        <v>256248</v>
      </c>
      <c r="I2418" s="12">
        <v>309744</v>
      </c>
      <c r="J2418" s="12">
        <v>384936</v>
      </c>
      <c r="K2418" s="12">
        <v>35568</v>
      </c>
      <c r="L2418" s="12">
        <f t="shared" si="148"/>
        <v>33789.6</v>
      </c>
      <c r="M2418" s="12">
        <f t="shared" si="149"/>
        <v>43257.979795679996</v>
      </c>
      <c r="N2418" s="12">
        <f t="shared" si="150"/>
        <v>52288.7977872</v>
      </c>
      <c r="O2418" s="20">
        <f t="shared" si="151"/>
        <v>64982.1820284</v>
      </c>
      <c r="P2418" s="2"/>
    </row>
    <row r="2419" spans="1:16" ht="12.75">
      <c r="A2419" s="19" t="s">
        <v>2630</v>
      </c>
      <c r="B2419" s="11" t="s">
        <v>473</v>
      </c>
      <c r="C2419" s="11" t="s">
        <v>2671</v>
      </c>
      <c r="D2419" s="11" t="s">
        <v>4300</v>
      </c>
      <c r="E2419" s="11" t="s">
        <v>350</v>
      </c>
      <c r="F2419" s="13"/>
      <c r="G2419" s="12">
        <v>200160</v>
      </c>
      <c r="H2419" s="12">
        <v>256248</v>
      </c>
      <c r="I2419" s="12">
        <v>309744</v>
      </c>
      <c r="J2419" s="12">
        <v>384936</v>
      </c>
      <c r="K2419" s="12">
        <v>67566</v>
      </c>
      <c r="L2419" s="12">
        <f t="shared" si="148"/>
        <v>64187.7</v>
      </c>
      <c r="M2419" s="12">
        <f t="shared" si="149"/>
        <v>82174.10770565999</v>
      </c>
      <c r="N2419" s="12">
        <f t="shared" si="150"/>
        <v>99329.3103714</v>
      </c>
      <c r="O2419" s="20">
        <f t="shared" si="151"/>
        <v>123442.02965955</v>
      </c>
      <c r="P2419" s="2"/>
    </row>
    <row r="2420" spans="1:16" ht="12.75">
      <c r="A2420" s="19" t="s">
        <v>2630</v>
      </c>
      <c r="B2420" s="11" t="s">
        <v>475</v>
      </c>
      <c r="C2420" s="11" t="s">
        <v>2672</v>
      </c>
      <c r="D2420" s="11" t="s">
        <v>4300</v>
      </c>
      <c r="E2420" s="11" t="s">
        <v>2656</v>
      </c>
      <c r="F2420" s="11" t="s">
        <v>4307</v>
      </c>
      <c r="G2420" s="12">
        <v>200160</v>
      </c>
      <c r="H2420" s="12">
        <v>256248</v>
      </c>
      <c r="I2420" s="12">
        <v>309744</v>
      </c>
      <c r="J2420" s="12">
        <v>384936</v>
      </c>
      <c r="K2420" s="12">
        <v>140762</v>
      </c>
      <c r="L2420" s="12">
        <f t="shared" si="148"/>
        <v>133723.9</v>
      </c>
      <c r="M2420" s="12">
        <f t="shared" si="149"/>
        <v>171195.44961761998</v>
      </c>
      <c r="N2420" s="12">
        <f t="shared" si="150"/>
        <v>206935.3282198</v>
      </c>
      <c r="O2420" s="20">
        <f t="shared" si="151"/>
        <v>257169.98163185</v>
      </c>
      <c r="P2420" s="2"/>
    </row>
    <row r="2421" spans="1:16" ht="12.75">
      <c r="A2421" s="19" t="s">
        <v>2630</v>
      </c>
      <c r="B2421" s="11" t="s">
        <v>477</v>
      </c>
      <c r="C2421" s="11" t="s">
        <v>2673</v>
      </c>
      <c r="D2421" s="11" t="s">
        <v>4300</v>
      </c>
      <c r="E2421" s="11" t="s">
        <v>350</v>
      </c>
      <c r="F2421" s="13"/>
      <c r="G2421" s="12">
        <v>200160</v>
      </c>
      <c r="H2421" s="12">
        <v>256248</v>
      </c>
      <c r="I2421" s="12">
        <v>309744</v>
      </c>
      <c r="J2421" s="12">
        <v>384936</v>
      </c>
      <c r="K2421" s="12">
        <v>76355</v>
      </c>
      <c r="L2421" s="12">
        <f t="shared" si="148"/>
        <v>72537.25</v>
      </c>
      <c r="M2421" s="12">
        <f t="shared" si="149"/>
        <v>92863.33353855</v>
      </c>
      <c r="N2421" s="12">
        <f t="shared" si="150"/>
        <v>112250.0887045</v>
      </c>
      <c r="O2421" s="20">
        <f t="shared" si="151"/>
        <v>139499.395770875</v>
      </c>
      <c r="P2421" s="2"/>
    </row>
    <row r="2422" spans="1:16" ht="12.75">
      <c r="A2422" s="19" t="s">
        <v>2630</v>
      </c>
      <c r="B2422" s="11" t="s">
        <v>479</v>
      </c>
      <c r="C2422" s="11" t="s">
        <v>1624</v>
      </c>
      <c r="D2422" s="11" t="s">
        <v>4300</v>
      </c>
      <c r="E2422" s="11" t="s">
        <v>350</v>
      </c>
      <c r="F2422" s="13"/>
      <c r="G2422" s="12">
        <v>200160</v>
      </c>
      <c r="H2422" s="12">
        <v>256248</v>
      </c>
      <c r="I2422" s="12">
        <v>309744</v>
      </c>
      <c r="J2422" s="12">
        <v>384936</v>
      </c>
      <c r="K2422" s="12">
        <v>101074</v>
      </c>
      <c r="L2422" s="12">
        <f t="shared" si="148"/>
        <v>96020.29999999999</v>
      </c>
      <c r="M2422" s="12">
        <f t="shared" si="149"/>
        <v>122926.70518073997</v>
      </c>
      <c r="N2422" s="12">
        <f t="shared" si="150"/>
        <v>148589.68588459998</v>
      </c>
      <c r="O2422" s="20">
        <f t="shared" si="151"/>
        <v>184660.62377245</v>
      </c>
      <c r="P2422" s="2"/>
    </row>
    <row r="2423" spans="1:16" ht="12.75">
      <c r="A2423" s="19" t="s">
        <v>2630</v>
      </c>
      <c r="B2423" s="11" t="s">
        <v>482</v>
      </c>
      <c r="C2423" s="11" t="s">
        <v>2674</v>
      </c>
      <c r="D2423" s="11" t="s">
        <v>4300</v>
      </c>
      <c r="E2423" s="11" t="s">
        <v>350</v>
      </c>
      <c r="F2423" s="13"/>
      <c r="G2423" s="12">
        <v>200160</v>
      </c>
      <c r="H2423" s="12">
        <v>256248</v>
      </c>
      <c r="I2423" s="12">
        <v>309744</v>
      </c>
      <c r="J2423" s="12">
        <v>384936</v>
      </c>
      <c r="K2423" s="12">
        <v>106979</v>
      </c>
      <c r="L2423" s="12">
        <f t="shared" si="148"/>
        <v>101630.04999999999</v>
      </c>
      <c r="M2423" s="12">
        <f t="shared" si="149"/>
        <v>130108.39576478998</v>
      </c>
      <c r="N2423" s="12">
        <f t="shared" si="150"/>
        <v>157270.67303409998</v>
      </c>
      <c r="O2423" s="20">
        <f t="shared" si="151"/>
        <v>195448.96680207498</v>
      </c>
      <c r="P2423" s="2"/>
    </row>
    <row r="2424" spans="1:16" ht="12.75">
      <c r="A2424" s="19" t="s">
        <v>2630</v>
      </c>
      <c r="B2424" s="11" t="s">
        <v>484</v>
      </c>
      <c r="C2424" s="11" t="s">
        <v>1134</v>
      </c>
      <c r="D2424" s="11" t="s">
        <v>4300</v>
      </c>
      <c r="E2424" s="11" t="s">
        <v>2661</v>
      </c>
      <c r="F2424" s="11" t="s">
        <v>4309</v>
      </c>
      <c r="G2424" s="12">
        <v>200160</v>
      </c>
      <c r="H2424" s="12">
        <v>256248</v>
      </c>
      <c r="I2424" s="12">
        <v>309744</v>
      </c>
      <c r="J2424" s="12">
        <v>384936</v>
      </c>
      <c r="K2424" s="12">
        <v>73766</v>
      </c>
      <c r="L2424" s="12">
        <f t="shared" si="148"/>
        <v>70077.7</v>
      </c>
      <c r="M2424" s="12">
        <f t="shared" si="149"/>
        <v>89714.57876765999</v>
      </c>
      <c r="N2424" s="12">
        <f t="shared" si="150"/>
        <v>108443.97935139999</v>
      </c>
      <c r="O2424" s="20">
        <f t="shared" si="151"/>
        <v>134769.33309455</v>
      </c>
      <c r="P2424" s="2"/>
    </row>
    <row r="2425" spans="1:16" ht="12.75">
      <c r="A2425" s="19" t="s">
        <v>2630</v>
      </c>
      <c r="B2425" s="11" t="s">
        <v>486</v>
      </c>
      <c r="C2425" s="11" t="s">
        <v>656</v>
      </c>
      <c r="D2425" s="11" t="s">
        <v>4300</v>
      </c>
      <c r="E2425" s="11" t="s">
        <v>1461</v>
      </c>
      <c r="F2425" s="11" t="s">
        <v>3821</v>
      </c>
      <c r="G2425" s="12">
        <v>200160</v>
      </c>
      <c r="H2425" s="12">
        <v>256248</v>
      </c>
      <c r="I2425" s="12">
        <v>309744</v>
      </c>
      <c r="J2425" s="12">
        <v>384936</v>
      </c>
      <c r="K2425" s="12">
        <v>145310</v>
      </c>
      <c r="L2425" s="12">
        <f t="shared" si="148"/>
        <v>138044.5</v>
      </c>
      <c r="M2425" s="12">
        <f t="shared" si="149"/>
        <v>176726.7500031</v>
      </c>
      <c r="N2425" s="12">
        <f t="shared" si="150"/>
        <v>213621.378949</v>
      </c>
      <c r="O2425" s="20">
        <f t="shared" si="151"/>
        <v>265479.10679675</v>
      </c>
      <c r="P2425" s="2"/>
    </row>
    <row r="2426" spans="1:16" ht="12.75">
      <c r="A2426" s="19" t="s">
        <v>2630</v>
      </c>
      <c r="B2426" s="11" t="s">
        <v>488</v>
      </c>
      <c r="C2426" s="11" t="s">
        <v>2675</v>
      </c>
      <c r="D2426" s="11" t="s">
        <v>4300</v>
      </c>
      <c r="E2426" s="11" t="s">
        <v>350</v>
      </c>
      <c r="F2426" s="13"/>
      <c r="G2426" s="12">
        <v>200160</v>
      </c>
      <c r="H2426" s="12">
        <v>256248</v>
      </c>
      <c r="I2426" s="12">
        <v>309744</v>
      </c>
      <c r="J2426" s="12">
        <v>384936</v>
      </c>
      <c r="K2426" s="12">
        <v>66742</v>
      </c>
      <c r="L2426" s="12">
        <f t="shared" si="148"/>
        <v>63404.899999999994</v>
      </c>
      <c r="M2426" s="12">
        <f t="shared" si="149"/>
        <v>81171.95477741999</v>
      </c>
      <c r="N2426" s="12">
        <f t="shared" si="150"/>
        <v>98117.94146179999</v>
      </c>
      <c r="O2426" s="20">
        <f t="shared" si="151"/>
        <v>121936.59449335</v>
      </c>
      <c r="P2426" s="2"/>
    </row>
    <row r="2427" spans="1:16" ht="12.75">
      <c r="A2427" s="19" t="s">
        <v>2630</v>
      </c>
      <c r="B2427" s="11" t="s">
        <v>651</v>
      </c>
      <c r="C2427" s="11" t="s">
        <v>2676</v>
      </c>
      <c r="D2427" s="11" t="s">
        <v>4300</v>
      </c>
      <c r="E2427" s="11" t="s">
        <v>2677</v>
      </c>
      <c r="F2427" s="11" t="s">
        <v>4311</v>
      </c>
      <c r="G2427" s="12">
        <v>200160</v>
      </c>
      <c r="H2427" s="12">
        <v>256248</v>
      </c>
      <c r="I2427" s="12">
        <v>309744</v>
      </c>
      <c r="J2427" s="12">
        <v>384936</v>
      </c>
      <c r="K2427" s="12">
        <v>125381</v>
      </c>
      <c r="L2427" s="12">
        <f t="shared" si="148"/>
        <v>119111.95</v>
      </c>
      <c r="M2427" s="12">
        <f t="shared" si="149"/>
        <v>152489.00035880998</v>
      </c>
      <c r="N2427" s="12">
        <f t="shared" si="150"/>
        <v>184323.5986099</v>
      </c>
      <c r="O2427" s="20">
        <f t="shared" si="151"/>
        <v>229069.134190925</v>
      </c>
      <c r="P2427" s="2"/>
    </row>
    <row r="2428" spans="1:16" ht="12.75">
      <c r="A2428" s="19" t="s">
        <v>2630</v>
      </c>
      <c r="B2428" s="11" t="s">
        <v>653</v>
      </c>
      <c r="C2428" s="11" t="s">
        <v>2678</v>
      </c>
      <c r="D2428" s="11" t="s">
        <v>4300</v>
      </c>
      <c r="E2428" s="11" t="s">
        <v>350</v>
      </c>
      <c r="F2428" s="13"/>
      <c r="G2428" s="12">
        <v>200160</v>
      </c>
      <c r="H2428" s="12">
        <v>256248</v>
      </c>
      <c r="I2428" s="12">
        <v>309744</v>
      </c>
      <c r="J2428" s="12">
        <v>384936</v>
      </c>
      <c r="K2428" s="12">
        <v>52597</v>
      </c>
      <c r="L2428" s="12">
        <f t="shared" si="148"/>
        <v>49967.149999999994</v>
      </c>
      <c r="M2428" s="12">
        <f t="shared" si="149"/>
        <v>63968.734910969986</v>
      </c>
      <c r="N2428" s="12">
        <f t="shared" si="150"/>
        <v>77323.26521629999</v>
      </c>
      <c r="O2428" s="20">
        <f t="shared" si="151"/>
        <v>96093.899801725</v>
      </c>
      <c r="P2428" s="2"/>
    </row>
    <row r="2429" spans="1:16" ht="12.75">
      <c r="A2429" s="19" t="s">
        <v>2679</v>
      </c>
      <c r="B2429" s="11" t="s">
        <v>334</v>
      </c>
      <c r="C2429" s="11" t="s">
        <v>1464</v>
      </c>
      <c r="D2429" s="11" t="s">
        <v>4312</v>
      </c>
      <c r="E2429" s="11" t="s">
        <v>2680</v>
      </c>
      <c r="F2429" s="11" t="s">
        <v>4313</v>
      </c>
      <c r="G2429" s="12">
        <v>200160</v>
      </c>
      <c r="H2429" s="12">
        <v>256248</v>
      </c>
      <c r="I2429" s="12">
        <v>309744</v>
      </c>
      <c r="J2429" s="12">
        <v>384936</v>
      </c>
      <c r="K2429" s="12">
        <v>115000</v>
      </c>
      <c r="L2429" s="12">
        <f t="shared" si="148"/>
        <v>109250</v>
      </c>
      <c r="M2429" s="12">
        <f t="shared" si="149"/>
        <v>139863.57614999998</v>
      </c>
      <c r="N2429" s="12">
        <f t="shared" si="150"/>
        <v>169062.4085</v>
      </c>
      <c r="O2429" s="20">
        <f t="shared" si="151"/>
        <v>210103.208875</v>
      </c>
      <c r="P2429" s="2"/>
    </row>
    <row r="2430" spans="1:16" ht="12.75">
      <c r="A2430" s="19" t="s">
        <v>2679</v>
      </c>
      <c r="B2430" s="11" t="s">
        <v>337</v>
      </c>
      <c r="C2430" s="11" t="s">
        <v>2516</v>
      </c>
      <c r="D2430" s="11" t="s">
        <v>4312</v>
      </c>
      <c r="E2430" s="11" t="s">
        <v>2681</v>
      </c>
      <c r="F2430" s="11" t="s">
        <v>4314</v>
      </c>
      <c r="G2430" s="12">
        <v>200160</v>
      </c>
      <c r="H2430" s="12">
        <v>256248</v>
      </c>
      <c r="I2430" s="12">
        <v>309744</v>
      </c>
      <c r="J2430" s="12">
        <v>384936</v>
      </c>
      <c r="K2430" s="12">
        <v>100500</v>
      </c>
      <c r="L2430" s="12">
        <f t="shared" si="148"/>
        <v>95475</v>
      </c>
      <c r="M2430" s="12">
        <f t="shared" si="149"/>
        <v>122228.60350499999</v>
      </c>
      <c r="N2430" s="12">
        <f t="shared" si="150"/>
        <v>147745.84395</v>
      </c>
      <c r="O2430" s="20">
        <f t="shared" si="151"/>
        <v>183611.9347125</v>
      </c>
      <c r="P2430" s="2"/>
    </row>
    <row r="2431" spans="1:16" ht="12.75">
      <c r="A2431" s="19" t="s">
        <v>2679</v>
      </c>
      <c r="B2431" s="11" t="s">
        <v>340</v>
      </c>
      <c r="C2431" s="11" t="s">
        <v>585</v>
      </c>
      <c r="D2431" s="11" t="s">
        <v>4312</v>
      </c>
      <c r="E2431" s="11" t="s">
        <v>350</v>
      </c>
      <c r="F2431" s="13"/>
      <c r="G2431" s="12">
        <v>200160</v>
      </c>
      <c r="H2431" s="12">
        <v>256248</v>
      </c>
      <c r="I2431" s="12">
        <v>309744</v>
      </c>
      <c r="J2431" s="12">
        <v>384936</v>
      </c>
      <c r="K2431" s="12">
        <v>73000</v>
      </c>
      <c r="L2431" s="12">
        <f t="shared" si="148"/>
        <v>69350</v>
      </c>
      <c r="M2431" s="12">
        <f t="shared" si="149"/>
        <v>88782.96573</v>
      </c>
      <c r="N2431" s="12">
        <f t="shared" si="150"/>
        <v>107317.87670000001</v>
      </c>
      <c r="O2431" s="20">
        <f t="shared" si="151"/>
        <v>133369.863025</v>
      </c>
      <c r="P2431" s="2"/>
    </row>
    <row r="2432" spans="1:16" ht="12.75">
      <c r="A2432" s="19" t="s">
        <v>2679</v>
      </c>
      <c r="B2432" s="11" t="s">
        <v>343</v>
      </c>
      <c r="C2432" s="11" t="s">
        <v>2682</v>
      </c>
      <c r="D2432" s="11" t="s">
        <v>4312</v>
      </c>
      <c r="E2432" s="11" t="s">
        <v>350</v>
      </c>
      <c r="F2432" s="13"/>
      <c r="G2432" s="12">
        <v>200160</v>
      </c>
      <c r="H2432" s="12">
        <v>256248</v>
      </c>
      <c r="I2432" s="12">
        <v>309744</v>
      </c>
      <c r="J2432" s="12">
        <v>384936</v>
      </c>
      <c r="K2432" s="12">
        <v>70000</v>
      </c>
      <c r="L2432" s="12">
        <f t="shared" si="148"/>
        <v>66500</v>
      </c>
      <c r="M2432" s="12">
        <f t="shared" si="149"/>
        <v>85134.3507</v>
      </c>
      <c r="N2432" s="12">
        <f t="shared" si="150"/>
        <v>102907.553</v>
      </c>
      <c r="O2432" s="20">
        <f t="shared" si="151"/>
        <v>127888.90975</v>
      </c>
      <c r="P2432" s="2"/>
    </row>
    <row r="2433" spans="1:16" ht="12.75">
      <c r="A2433" s="19" t="s">
        <v>2679</v>
      </c>
      <c r="B2433" s="11" t="s">
        <v>346</v>
      </c>
      <c r="C2433" s="11" t="s">
        <v>347</v>
      </c>
      <c r="D2433" s="11" t="s">
        <v>4312</v>
      </c>
      <c r="E2433" s="11" t="s">
        <v>2680</v>
      </c>
      <c r="F2433" s="11" t="s">
        <v>4313</v>
      </c>
      <c r="G2433" s="12">
        <v>200160</v>
      </c>
      <c r="H2433" s="12">
        <v>256248</v>
      </c>
      <c r="I2433" s="12">
        <v>309744</v>
      </c>
      <c r="J2433" s="12">
        <v>384936</v>
      </c>
      <c r="K2433" s="12">
        <v>176804</v>
      </c>
      <c r="L2433" s="12">
        <f t="shared" si="148"/>
        <v>167963.8</v>
      </c>
      <c r="M2433" s="12">
        <f t="shared" si="149"/>
        <v>215029.91058803996</v>
      </c>
      <c r="N2433" s="12">
        <f t="shared" si="150"/>
        <v>259920.95715159999</v>
      </c>
      <c r="O2433" s="20">
        <f t="shared" si="151"/>
        <v>323018.1542777</v>
      </c>
      <c r="P2433" s="2"/>
    </row>
    <row r="2434" spans="1:16" ht="12.75">
      <c r="A2434" s="19" t="s">
        <v>2679</v>
      </c>
      <c r="B2434" s="11" t="s">
        <v>348</v>
      </c>
      <c r="C2434" s="11" t="s">
        <v>589</v>
      </c>
      <c r="D2434" s="11" t="s">
        <v>4312</v>
      </c>
      <c r="E2434" s="11" t="s">
        <v>2683</v>
      </c>
      <c r="F2434" s="11" t="s">
        <v>4315</v>
      </c>
      <c r="G2434" s="12">
        <v>200160</v>
      </c>
      <c r="H2434" s="12">
        <v>256248</v>
      </c>
      <c r="I2434" s="12">
        <v>309744</v>
      </c>
      <c r="J2434" s="12">
        <v>384936</v>
      </c>
      <c r="K2434" s="12">
        <v>129900</v>
      </c>
      <c r="L2434" s="12">
        <f t="shared" si="148"/>
        <v>123405</v>
      </c>
      <c r="M2434" s="12">
        <f t="shared" si="149"/>
        <v>157985.030799</v>
      </c>
      <c r="N2434" s="12">
        <f t="shared" si="150"/>
        <v>190967.01621</v>
      </c>
      <c r="O2434" s="20">
        <f t="shared" si="151"/>
        <v>237325.27680750002</v>
      </c>
      <c r="P2434" s="2"/>
    </row>
    <row r="2435" spans="1:16" ht="12.75">
      <c r="A2435" s="19" t="s">
        <v>2679</v>
      </c>
      <c r="B2435" s="11" t="s">
        <v>351</v>
      </c>
      <c r="C2435" s="11" t="s">
        <v>1572</v>
      </c>
      <c r="D2435" s="11" t="s">
        <v>4312</v>
      </c>
      <c r="E2435" s="11" t="s">
        <v>2684</v>
      </c>
      <c r="F2435" s="11" t="s">
        <v>4316</v>
      </c>
      <c r="G2435" s="12">
        <v>200160</v>
      </c>
      <c r="H2435" s="12">
        <v>256248</v>
      </c>
      <c r="I2435" s="12">
        <v>309744</v>
      </c>
      <c r="J2435" s="12">
        <v>384936</v>
      </c>
      <c r="K2435" s="12">
        <v>90000</v>
      </c>
      <c r="L2435" s="12">
        <f t="shared" si="148"/>
        <v>85500</v>
      </c>
      <c r="M2435" s="12">
        <f t="shared" si="149"/>
        <v>109458.4509</v>
      </c>
      <c r="N2435" s="12">
        <f t="shared" si="150"/>
        <v>132309.711</v>
      </c>
      <c r="O2435" s="20">
        <f t="shared" si="151"/>
        <v>164428.59825</v>
      </c>
      <c r="P2435" s="2"/>
    </row>
    <row r="2436" spans="1:16" ht="12.75">
      <c r="A2436" s="19" t="s">
        <v>2679</v>
      </c>
      <c r="B2436" s="11" t="s">
        <v>353</v>
      </c>
      <c r="C2436" s="11" t="s">
        <v>2685</v>
      </c>
      <c r="D2436" s="11" t="s">
        <v>4312</v>
      </c>
      <c r="E2436" s="11" t="s">
        <v>2686</v>
      </c>
      <c r="F2436" s="11" t="s">
        <v>4317</v>
      </c>
      <c r="G2436" s="12">
        <v>226100</v>
      </c>
      <c r="H2436" s="12">
        <v>256248</v>
      </c>
      <c r="I2436" s="12">
        <v>309744</v>
      </c>
      <c r="J2436" s="12">
        <v>384936</v>
      </c>
      <c r="K2436" s="12">
        <v>104855</v>
      </c>
      <c r="L2436" s="12">
        <f aca="true" t="shared" si="152" ref="L2436:L2499">K2436*95%</f>
        <v>99612.25</v>
      </c>
      <c r="M2436" s="12">
        <f aca="true" t="shared" si="153" ref="M2436:M2499">L2436*1.2802158</f>
        <v>127525.17632355</v>
      </c>
      <c r="N2436" s="12">
        <f aca="true" t="shared" si="154" ref="N2436:N2499">L2436*1.547482</f>
        <v>154148.16385450002</v>
      </c>
      <c r="O2436" s="20">
        <f aca="true" t="shared" si="155" ref="O2436:O2499">L2436*1.9231415</f>
        <v>191568.451883375</v>
      </c>
      <c r="P2436" s="2"/>
    </row>
    <row r="2437" spans="1:16" ht="12.75">
      <c r="A2437" s="19" t="s">
        <v>2679</v>
      </c>
      <c r="B2437" s="11" t="s">
        <v>356</v>
      </c>
      <c r="C2437" s="11" t="s">
        <v>591</v>
      </c>
      <c r="D2437" s="11" t="s">
        <v>4312</v>
      </c>
      <c r="E2437" s="11" t="s">
        <v>350</v>
      </c>
      <c r="F2437" s="13"/>
      <c r="G2437" s="12">
        <v>200160</v>
      </c>
      <c r="H2437" s="12">
        <v>256248</v>
      </c>
      <c r="I2437" s="12">
        <v>309744</v>
      </c>
      <c r="J2437" s="12">
        <v>384936</v>
      </c>
      <c r="K2437" s="12">
        <v>70000</v>
      </c>
      <c r="L2437" s="12">
        <f t="shared" si="152"/>
        <v>66500</v>
      </c>
      <c r="M2437" s="12">
        <f t="shared" si="153"/>
        <v>85134.3507</v>
      </c>
      <c r="N2437" s="12">
        <f t="shared" si="154"/>
        <v>102907.553</v>
      </c>
      <c r="O2437" s="20">
        <f t="shared" si="155"/>
        <v>127888.90975</v>
      </c>
      <c r="P2437" s="2"/>
    </row>
    <row r="2438" spans="1:16" ht="12.75">
      <c r="A2438" s="19" t="s">
        <v>2679</v>
      </c>
      <c r="B2438" s="11" t="s">
        <v>359</v>
      </c>
      <c r="C2438" s="11" t="s">
        <v>1574</v>
      </c>
      <c r="D2438" s="11" t="s">
        <v>4312</v>
      </c>
      <c r="E2438" s="11" t="s">
        <v>2687</v>
      </c>
      <c r="F2438" s="11" t="s">
        <v>4318</v>
      </c>
      <c r="G2438" s="12">
        <v>200160</v>
      </c>
      <c r="H2438" s="12">
        <v>256248</v>
      </c>
      <c r="I2438" s="12">
        <v>309744</v>
      </c>
      <c r="J2438" s="12">
        <v>384936</v>
      </c>
      <c r="K2438" s="12">
        <v>98900</v>
      </c>
      <c r="L2438" s="12">
        <f t="shared" si="152"/>
        <v>93955</v>
      </c>
      <c r="M2438" s="12">
        <f t="shared" si="153"/>
        <v>120282.67548899999</v>
      </c>
      <c r="N2438" s="12">
        <f t="shared" si="154"/>
        <v>145393.67131</v>
      </c>
      <c r="O2438" s="20">
        <f t="shared" si="155"/>
        <v>180688.7596325</v>
      </c>
      <c r="P2438" s="2"/>
    </row>
    <row r="2439" spans="1:16" ht="12.75">
      <c r="A2439" s="19" t="s">
        <v>2679</v>
      </c>
      <c r="B2439" s="11" t="s">
        <v>361</v>
      </c>
      <c r="C2439" s="11" t="s">
        <v>2688</v>
      </c>
      <c r="D2439" s="11" t="s">
        <v>4312</v>
      </c>
      <c r="E2439" s="11" t="s">
        <v>2686</v>
      </c>
      <c r="F2439" s="11" t="s">
        <v>4317</v>
      </c>
      <c r="G2439" s="12">
        <v>226100</v>
      </c>
      <c r="H2439" s="12">
        <v>256248</v>
      </c>
      <c r="I2439" s="12">
        <v>309744</v>
      </c>
      <c r="J2439" s="12">
        <v>384936</v>
      </c>
      <c r="K2439" s="12">
        <v>149600</v>
      </c>
      <c r="L2439" s="12">
        <f t="shared" si="152"/>
        <v>142120</v>
      </c>
      <c r="M2439" s="12">
        <f t="shared" si="153"/>
        <v>181944.269496</v>
      </c>
      <c r="N2439" s="12">
        <f t="shared" si="154"/>
        <v>219928.14184</v>
      </c>
      <c r="O2439" s="20">
        <f t="shared" si="155"/>
        <v>273316.86998</v>
      </c>
      <c r="P2439" s="2"/>
    </row>
    <row r="2440" spans="1:16" ht="12.75">
      <c r="A2440" s="19" t="s">
        <v>2679</v>
      </c>
      <c r="B2440" s="11" t="s">
        <v>363</v>
      </c>
      <c r="C2440" s="11" t="s">
        <v>2528</v>
      </c>
      <c r="D2440" s="11" t="s">
        <v>4312</v>
      </c>
      <c r="E2440" s="11" t="s">
        <v>2689</v>
      </c>
      <c r="F2440" s="11" t="s">
        <v>4319</v>
      </c>
      <c r="G2440" s="12">
        <v>200160</v>
      </c>
      <c r="H2440" s="12">
        <v>256248</v>
      </c>
      <c r="I2440" s="12">
        <v>309744</v>
      </c>
      <c r="J2440" s="12">
        <v>384936</v>
      </c>
      <c r="K2440" s="12">
        <v>95500</v>
      </c>
      <c r="L2440" s="12">
        <f t="shared" si="152"/>
        <v>90725</v>
      </c>
      <c r="M2440" s="12">
        <f t="shared" si="153"/>
        <v>116147.578455</v>
      </c>
      <c r="N2440" s="12">
        <f t="shared" si="154"/>
        <v>140395.30445</v>
      </c>
      <c r="O2440" s="20">
        <f t="shared" si="155"/>
        <v>174477.0125875</v>
      </c>
      <c r="P2440" s="2"/>
    </row>
    <row r="2441" spans="1:16" ht="12.75">
      <c r="A2441" s="19" t="s">
        <v>2679</v>
      </c>
      <c r="B2441" s="11" t="s">
        <v>365</v>
      </c>
      <c r="C2441" s="11" t="s">
        <v>1970</v>
      </c>
      <c r="D2441" s="11" t="s">
        <v>4312</v>
      </c>
      <c r="E2441" s="11" t="s">
        <v>350</v>
      </c>
      <c r="F2441" s="13"/>
      <c r="G2441" s="12">
        <v>200160</v>
      </c>
      <c r="H2441" s="12">
        <v>256248</v>
      </c>
      <c r="I2441" s="12">
        <v>309744</v>
      </c>
      <c r="J2441" s="12">
        <v>384936</v>
      </c>
      <c r="K2441" s="12">
        <v>90000</v>
      </c>
      <c r="L2441" s="12">
        <f t="shared" si="152"/>
        <v>85500</v>
      </c>
      <c r="M2441" s="12">
        <f t="shared" si="153"/>
        <v>109458.4509</v>
      </c>
      <c r="N2441" s="12">
        <f t="shared" si="154"/>
        <v>132309.711</v>
      </c>
      <c r="O2441" s="20">
        <f t="shared" si="155"/>
        <v>164428.59825</v>
      </c>
      <c r="P2441" s="2"/>
    </row>
    <row r="2442" spans="1:16" ht="12.75">
      <c r="A2442" s="19" t="s">
        <v>2679</v>
      </c>
      <c r="B2442" s="11" t="s">
        <v>367</v>
      </c>
      <c r="C2442" s="11" t="s">
        <v>368</v>
      </c>
      <c r="D2442" s="11" t="s">
        <v>4312</v>
      </c>
      <c r="E2442" s="11" t="s">
        <v>350</v>
      </c>
      <c r="F2442" s="13"/>
      <c r="G2442" s="12">
        <v>200160</v>
      </c>
      <c r="H2442" s="12">
        <v>256248</v>
      </c>
      <c r="I2442" s="12">
        <v>309744</v>
      </c>
      <c r="J2442" s="12">
        <v>384936</v>
      </c>
      <c r="K2442" s="12">
        <v>74650</v>
      </c>
      <c r="L2442" s="12">
        <f t="shared" si="152"/>
        <v>70917.5</v>
      </c>
      <c r="M2442" s="12">
        <f t="shared" si="153"/>
        <v>90789.7039965</v>
      </c>
      <c r="N2442" s="12">
        <f t="shared" si="154"/>
        <v>109743.554735</v>
      </c>
      <c r="O2442" s="20">
        <f t="shared" si="155"/>
        <v>136384.38732625</v>
      </c>
      <c r="P2442" s="2"/>
    </row>
    <row r="2443" spans="1:16" ht="12.75">
      <c r="A2443" s="19" t="s">
        <v>2679</v>
      </c>
      <c r="B2443" s="11" t="s">
        <v>369</v>
      </c>
      <c r="C2443" s="11" t="s">
        <v>2690</v>
      </c>
      <c r="D2443" s="11" t="s">
        <v>4312</v>
      </c>
      <c r="E2443" s="11" t="s">
        <v>2691</v>
      </c>
      <c r="F2443" s="11" t="s">
        <v>4320</v>
      </c>
      <c r="G2443" s="12">
        <v>200160</v>
      </c>
      <c r="H2443" s="12">
        <v>256248</v>
      </c>
      <c r="I2443" s="12">
        <v>309744</v>
      </c>
      <c r="J2443" s="12">
        <v>384936</v>
      </c>
      <c r="K2443" s="12">
        <v>87950</v>
      </c>
      <c r="L2443" s="12">
        <f t="shared" si="152"/>
        <v>83552.5</v>
      </c>
      <c r="M2443" s="12">
        <f t="shared" si="153"/>
        <v>106965.23062949999</v>
      </c>
      <c r="N2443" s="12">
        <f t="shared" si="154"/>
        <v>129295.989805</v>
      </c>
      <c r="O2443" s="20">
        <f t="shared" si="155"/>
        <v>160683.28017875</v>
      </c>
      <c r="P2443" s="2"/>
    </row>
    <row r="2444" spans="1:16" ht="12.75">
      <c r="A2444" s="19" t="s">
        <v>2679</v>
      </c>
      <c r="B2444" s="11" t="s">
        <v>371</v>
      </c>
      <c r="C2444" s="11" t="s">
        <v>372</v>
      </c>
      <c r="D2444" s="11" t="s">
        <v>4312</v>
      </c>
      <c r="E2444" s="11" t="s">
        <v>2692</v>
      </c>
      <c r="F2444" s="11" t="s">
        <v>4321</v>
      </c>
      <c r="G2444" s="12">
        <v>200160</v>
      </c>
      <c r="H2444" s="12">
        <v>256248</v>
      </c>
      <c r="I2444" s="12">
        <v>309744</v>
      </c>
      <c r="J2444" s="12">
        <v>384936</v>
      </c>
      <c r="K2444" s="12">
        <v>114000</v>
      </c>
      <c r="L2444" s="12">
        <f t="shared" si="152"/>
        <v>108300</v>
      </c>
      <c r="M2444" s="12">
        <f t="shared" si="153"/>
        <v>138647.37114</v>
      </c>
      <c r="N2444" s="12">
        <f t="shared" si="154"/>
        <v>167592.30060000002</v>
      </c>
      <c r="O2444" s="20">
        <f t="shared" si="155"/>
        <v>208276.22445</v>
      </c>
      <c r="P2444" s="2"/>
    </row>
    <row r="2445" spans="1:16" ht="12.75">
      <c r="A2445" s="19" t="s">
        <v>2679</v>
      </c>
      <c r="B2445" s="11" t="s">
        <v>374</v>
      </c>
      <c r="C2445" s="11" t="s">
        <v>2693</v>
      </c>
      <c r="D2445" s="11" t="s">
        <v>4312</v>
      </c>
      <c r="E2445" s="11" t="s">
        <v>350</v>
      </c>
      <c r="F2445" s="13"/>
      <c r="G2445" s="12">
        <v>200160</v>
      </c>
      <c r="H2445" s="12">
        <v>256248</v>
      </c>
      <c r="I2445" s="12">
        <v>309744</v>
      </c>
      <c r="J2445" s="12">
        <v>384936</v>
      </c>
      <c r="K2445" s="12">
        <v>75000</v>
      </c>
      <c r="L2445" s="12">
        <f t="shared" si="152"/>
        <v>71250</v>
      </c>
      <c r="M2445" s="12">
        <f t="shared" si="153"/>
        <v>91215.37574999999</v>
      </c>
      <c r="N2445" s="12">
        <f t="shared" si="154"/>
        <v>110258.0925</v>
      </c>
      <c r="O2445" s="20">
        <f t="shared" si="155"/>
        <v>137023.831875</v>
      </c>
      <c r="P2445" s="2"/>
    </row>
    <row r="2446" spans="1:16" ht="12.75">
      <c r="A2446" s="19" t="s">
        <v>2679</v>
      </c>
      <c r="B2446" s="11" t="s">
        <v>377</v>
      </c>
      <c r="C2446" s="11" t="s">
        <v>1242</v>
      </c>
      <c r="D2446" s="11" t="s">
        <v>4312</v>
      </c>
      <c r="E2446" s="11" t="s">
        <v>2694</v>
      </c>
      <c r="F2446" s="11" t="s">
        <v>4322</v>
      </c>
      <c r="G2446" s="12">
        <v>200160</v>
      </c>
      <c r="H2446" s="12">
        <v>256248</v>
      </c>
      <c r="I2446" s="12">
        <v>309744</v>
      </c>
      <c r="J2446" s="12">
        <v>384936</v>
      </c>
      <c r="K2446" s="12">
        <v>129950</v>
      </c>
      <c r="L2446" s="12">
        <f t="shared" si="152"/>
        <v>123452.5</v>
      </c>
      <c r="M2446" s="12">
        <f t="shared" si="153"/>
        <v>158045.84104949998</v>
      </c>
      <c r="N2446" s="12">
        <f t="shared" si="154"/>
        <v>191040.52160500002</v>
      </c>
      <c r="O2446" s="20">
        <f t="shared" si="155"/>
        <v>237416.62602875</v>
      </c>
      <c r="P2446" s="2"/>
    </row>
    <row r="2447" spans="1:16" ht="12.75">
      <c r="A2447" s="19" t="s">
        <v>2679</v>
      </c>
      <c r="B2447" s="11" t="s">
        <v>379</v>
      </c>
      <c r="C2447" s="11" t="s">
        <v>225</v>
      </c>
      <c r="D2447" s="11" t="s">
        <v>4312</v>
      </c>
      <c r="E2447" s="11" t="s">
        <v>2686</v>
      </c>
      <c r="F2447" s="11" t="s">
        <v>4317</v>
      </c>
      <c r="G2447" s="12">
        <v>226100</v>
      </c>
      <c r="H2447" s="12">
        <v>256248</v>
      </c>
      <c r="I2447" s="12">
        <v>309744</v>
      </c>
      <c r="J2447" s="12">
        <v>384936</v>
      </c>
      <c r="K2447" s="12">
        <v>163000</v>
      </c>
      <c r="L2447" s="12">
        <f t="shared" si="152"/>
        <v>154850</v>
      </c>
      <c r="M2447" s="12">
        <f t="shared" si="153"/>
        <v>198241.41663</v>
      </c>
      <c r="N2447" s="12">
        <f t="shared" si="154"/>
        <v>239627.5877</v>
      </c>
      <c r="O2447" s="20">
        <f t="shared" si="155"/>
        <v>297798.461275</v>
      </c>
      <c r="P2447" s="2"/>
    </row>
    <row r="2448" spans="1:16" ht="12.75">
      <c r="A2448" s="19" t="s">
        <v>2679</v>
      </c>
      <c r="B2448" s="11" t="s">
        <v>382</v>
      </c>
      <c r="C2448" s="11" t="s">
        <v>986</v>
      </c>
      <c r="D2448" s="11" t="s">
        <v>4312</v>
      </c>
      <c r="E2448" s="11" t="s">
        <v>350</v>
      </c>
      <c r="F2448" s="13"/>
      <c r="G2448" s="12">
        <v>200160</v>
      </c>
      <c r="H2448" s="12">
        <v>256248</v>
      </c>
      <c r="I2448" s="12">
        <v>309744</v>
      </c>
      <c r="J2448" s="12">
        <v>384936</v>
      </c>
      <c r="K2448" s="12">
        <v>74950</v>
      </c>
      <c r="L2448" s="12">
        <f t="shared" si="152"/>
        <v>71202.5</v>
      </c>
      <c r="M2448" s="12">
        <f t="shared" si="153"/>
        <v>91154.5654995</v>
      </c>
      <c r="N2448" s="12">
        <f t="shared" si="154"/>
        <v>110184.587105</v>
      </c>
      <c r="O2448" s="20">
        <f t="shared" si="155"/>
        <v>136932.48265375</v>
      </c>
      <c r="P2448" s="2"/>
    </row>
    <row r="2449" spans="1:16" ht="12.75">
      <c r="A2449" s="19" t="s">
        <v>2679</v>
      </c>
      <c r="B2449" s="11" t="s">
        <v>384</v>
      </c>
      <c r="C2449" s="11" t="s">
        <v>395</v>
      </c>
      <c r="D2449" s="11" t="s">
        <v>4312</v>
      </c>
      <c r="E2449" s="11" t="s">
        <v>350</v>
      </c>
      <c r="F2449" s="13"/>
      <c r="G2449" s="12">
        <v>200160</v>
      </c>
      <c r="H2449" s="12">
        <v>256248</v>
      </c>
      <c r="I2449" s="12">
        <v>309744</v>
      </c>
      <c r="J2449" s="12">
        <v>384936</v>
      </c>
      <c r="K2449" s="12">
        <v>106536</v>
      </c>
      <c r="L2449" s="12">
        <f t="shared" si="152"/>
        <v>101209.2</v>
      </c>
      <c r="M2449" s="12">
        <f t="shared" si="153"/>
        <v>129569.61694535999</v>
      </c>
      <c r="N2449" s="12">
        <f t="shared" si="154"/>
        <v>156619.4152344</v>
      </c>
      <c r="O2449" s="20">
        <f t="shared" si="155"/>
        <v>194639.6127018</v>
      </c>
      <c r="P2449" s="2"/>
    </row>
    <row r="2450" spans="1:16" ht="12.75">
      <c r="A2450" s="19" t="s">
        <v>2679</v>
      </c>
      <c r="B2450" s="11" t="s">
        <v>386</v>
      </c>
      <c r="C2450" s="11" t="s">
        <v>2695</v>
      </c>
      <c r="D2450" s="11" t="s">
        <v>4312</v>
      </c>
      <c r="E2450" s="11" t="s">
        <v>2686</v>
      </c>
      <c r="F2450" s="11" t="s">
        <v>4317</v>
      </c>
      <c r="G2450" s="12">
        <v>226100</v>
      </c>
      <c r="H2450" s="12">
        <v>256248</v>
      </c>
      <c r="I2450" s="12">
        <v>309744</v>
      </c>
      <c r="J2450" s="12">
        <v>384936</v>
      </c>
      <c r="K2450" s="12">
        <v>125000</v>
      </c>
      <c r="L2450" s="12">
        <f t="shared" si="152"/>
        <v>118750</v>
      </c>
      <c r="M2450" s="12">
        <f t="shared" si="153"/>
        <v>152025.62625</v>
      </c>
      <c r="N2450" s="12">
        <f t="shared" si="154"/>
        <v>183763.4875</v>
      </c>
      <c r="O2450" s="20">
        <f t="shared" si="155"/>
        <v>228373.053125</v>
      </c>
      <c r="P2450" s="2"/>
    </row>
    <row r="2451" spans="1:16" ht="12.75">
      <c r="A2451" s="19" t="s">
        <v>2679</v>
      </c>
      <c r="B2451" s="11" t="s">
        <v>389</v>
      </c>
      <c r="C2451" s="11" t="s">
        <v>2696</v>
      </c>
      <c r="D2451" s="11" t="s">
        <v>4312</v>
      </c>
      <c r="E2451" s="11" t="s">
        <v>2697</v>
      </c>
      <c r="F2451" s="11" t="s">
        <v>4323</v>
      </c>
      <c r="G2451" s="12">
        <v>200160</v>
      </c>
      <c r="H2451" s="12">
        <v>256248</v>
      </c>
      <c r="I2451" s="12">
        <v>309744</v>
      </c>
      <c r="J2451" s="12">
        <v>384936</v>
      </c>
      <c r="K2451" s="12">
        <v>87000</v>
      </c>
      <c r="L2451" s="12">
        <f t="shared" si="152"/>
        <v>82650</v>
      </c>
      <c r="M2451" s="12">
        <f t="shared" si="153"/>
        <v>105809.83587</v>
      </c>
      <c r="N2451" s="12">
        <f t="shared" si="154"/>
        <v>127899.3873</v>
      </c>
      <c r="O2451" s="20">
        <f t="shared" si="155"/>
        <v>158947.644975</v>
      </c>
      <c r="P2451" s="2"/>
    </row>
    <row r="2452" spans="1:16" ht="12.75">
      <c r="A2452" s="19" t="s">
        <v>2679</v>
      </c>
      <c r="B2452" s="11" t="s">
        <v>391</v>
      </c>
      <c r="C2452" s="11" t="s">
        <v>405</v>
      </c>
      <c r="D2452" s="11" t="s">
        <v>4312</v>
      </c>
      <c r="E2452" s="11" t="s">
        <v>605</v>
      </c>
      <c r="F2452" s="11" t="s">
        <v>3543</v>
      </c>
      <c r="G2452" s="12">
        <v>200160</v>
      </c>
      <c r="H2452" s="12">
        <v>256248</v>
      </c>
      <c r="I2452" s="12">
        <v>309744</v>
      </c>
      <c r="J2452" s="12">
        <v>384936</v>
      </c>
      <c r="K2452" s="12">
        <v>171000</v>
      </c>
      <c r="L2452" s="12">
        <f t="shared" si="152"/>
        <v>162450</v>
      </c>
      <c r="M2452" s="12">
        <f t="shared" si="153"/>
        <v>207971.05670999998</v>
      </c>
      <c r="N2452" s="12">
        <f t="shared" si="154"/>
        <v>251388.4509</v>
      </c>
      <c r="O2452" s="20">
        <f t="shared" si="155"/>
        <v>312414.336675</v>
      </c>
      <c r="P2452" s="2"/>
    </row>
    <row r="2453" spans="1:16" ht="12.75">
      <c r="A2453" s="19" t="s">
        <v>2679</v>
      </c>
      <c r="B2453" s="11" t="s">
        <v>394</v>
      </c>
      <c r="C2453" s="11" t="s">
        <v>2698</v>
      </c>
      <c r="D2453" s="11" t="s">
        <v>4312</v>
      </c>
      <c r="E2453" s="11" t="s">
        <v>350</v>
      </c>
      <c r="F2453" s="13"/>
      <c r="G2453" s="12">
        <v>200160</v>
      </c>
      <c r="H2453" s="12">
        <v>256248</v>
      </c>
      <c r="I2453" s="12">
        <v>309744</v>
      </c>
      <c r="J2453" s="12">
        <v>384936</v>
      </c>
      <c r="K2453" s="12">
        <v>69900</v>
      </c>
      <c r="L2453" s="12">
        <f t="shared" si="152"/>
        <v>66405</v>
      </c>
      <c r="M2453" s="12">
        <f t="shared" si="153"/>
        <v>85012.730199</v>
      </c>
      <c r="N2453" s="12">
        <f t="shared" si="154"/>
        <v>102760.54221</v>
      </c>
      <c r="O2453" s="20">
        <f t="shared" si="155"/>
        <v>127706.21130750001</v>
      </c>
      <c r="P2453" s="2"/>
    </row>
    <row r="2454" spans="1:16" ht="12.75">
      <c r="A2454" s="19" t="s">
        <v>2679</v>
      </c>
      <c r="B2454" s="11" t="s">
        <v>397</v>
      </c>
      <c r="C2454" s="11" t="s">
        <v>407</v>
      </c>
      <c r="D2454" s="11" t="s">
        <v>4312</v>
      </c>
      <c r="E2454" s="11" t="s">
        <v>2692</v>
      </c>
      <c r="F2454" s="11" t="s">
        <v>4321</v>
      </c>
      <c r="G2454" s="12">
        <v>200160</v>
      </c>
      <c r="H2454" s="12">
        <v>256248</v>
      </c>
      <c r="I2454" s="12">
        <v>309744</v>
      </c>
      <c r="J2454" s="12">
        <v>384936</v>
      </c>
      <c r="K2454" s="12">
        <v>112500</v>
      </c>
      <c r="L2454" s="12">
        <f t="shared" si="152"/>
        <v>106875</v>
      </c>
      <c r="M2454" s="12">
        <f t="shared" si="153"/>
        <v>136823.06362499998</v>
      </c>
      <c r="N2454" s="12">
        <f t="shared" si="154"/>
        <v>165387.13875</v>
      </c>
      <c r="O2454" s="20">
        <f t="shared" si="155"/>
        <v>205535.74781250002</v>
      </c>
      <c r="P2454" s="2"/>
    </row>
    <row r="2455" spans="1:16" ht="12.75">
      <c r="A2455" s="19" t="s">
        <v>2679</v>
      </c>
      <c r="B2455" s="11" t="s">
        <v>399</v>
      </c>
      <c r="C2455" s="11" t="s">
        <v>1340</v>
      </c>
      <c r="D2455" s="11" t="s">
        <v>4312</v>
      </c>
      <c r="E2455" s="11" t="s">
        <v>2699</v>
      </c>
      <c r="F2455" s="11" t="s">
        <v>4324</v>
      </c>
      <c r="G2455" s="12">
        <v>200160</v>
      </c>
      <c r="H2455" s="12">
        <v>256248</v>
      </c>
      <c r="I2455" s="12">
        <v>309744</v>
      </c>
      <c r="J2455" s="12">
        <v>384936</v>
      </c>
      <c r="K2455" s="12">
        <v>104128</v>
      </c>
      <c r="L2455" s="12">
        <f t="shared" si="152"/>
        <v>98921.59999999999</v>
      </c>
      <c r="M2455" s="12">
        <f t="shared" si="153"/>
        <v>126640.99528127997</v>
      </c>
      <c r="N2455" s="12">
        <f t="shared" si="154"/>
        <v>153079.39541119998</v>
      </c>
      <c r="O2455" s="20">
        <f t="shared" si="155"/>
        <v>190240.2342064</v>
      </c>
      <c r="P2455" s="2"/>
    </row>
    <row r="2456" spans="1:16" ht="12.75">
      <c r="A2456" s="19" t="s">
        <v>2679</v>
      </c>
      <c r="B2456" s="11" t="s">
        <v>401</v>
      </c>
      <c r="C2456" s="11" t="s">
        <v>2700</v>
      </c>
      <c r="D2456" s="11" t="s">
        <v>4312</v>
      </c>
      <c r="E2456" s="11" t="s">
        <v>350</v>
      </c>
      <c r="F2456" s="13"/>
      <c r="G2456" s="12">
        <v>200160</v>
      </c>
      <c r="H2456" s="12">
        <v>256248</v>
      </c>
      <c r="I2456" s="12">
        <v>309744</v>
      </c>
      <c r="J2456" s="12">
        <v>384936</v>
      </c>
      <c r="K2456" s="12">
        <v>89900</v>
      </c>
      <c r="L2456" s="12">
        <f t="shared" si="152"/>
        <v>85405</v>
      </c>
      <c r="M2456" s="12">
        <f t="shared" si="153"/>
        <v>109336.830399</v>
      </c>
      <c r="N2456" s="12">
        <f t="shared" si="154"/>
        <v>132162.70021</v>
      </c>
      <c r="O2456" s="20">
        <f t="shared" si="155"/>
        <v>164245.8998075</v>
      </c>
      <c r="P2456" s="2"/>
    </row>
    <row r="2457" spans="1:16" ht="12.75">
      <c r="A2457" s="19" t="s">
        <v>2679</v>
      </c>
      <c r="B2457" s="11" t="s">
        <v>404</v>
      </c>
      <c r="C2457" s="11" t="s">
        <v>2701</v>
      </c>
      <c r="D2457" s="11" t="s">
        <v>4312</v>
      </c>
      <c r="E2457" s="11" t="s">
        <v>2702</v>
      </c>
      <c r="F2457" s="11" t="s">
        <v>4325</v>
      </c>
      <c r="G2457" s="12">
        <v>200160</v>
      </c>
      <c r="H2457" s="12">
        <v>256248</v>
      </c>
      <c r="I2457" s="12">
        <v>309744</v>
      </c>
      <c r="J2457" s="12">
        <v>384936</v>
      </c>
      <c r="K2457" s="12">
        <v>97600</v>
      </c>
      <c r="L2457" s="12">
        <f t="shared" si="152"/>
        <v>92720</v>
      </c>
      <c r="M2457" s="12">
        <f t="shared" si="153"/>
        <v>118701.60897599999</v>
      </c>
      <c r="N2457" s="12">
        <f t="shared" si="154"/>
        <v>143482.53104</v>
      </c>
      <c r="O2457" s="20">
        <f t="shared" si="155"/>
        <v>178313.67988</v>
      </c>
      <c r="P2457" s="2"/>
    </row>
    <row r="2458" spans="1:16" ht="12.75">
      <c r="A2458" s="19" t="s">
        <v>2679</v>
      </c>
      <c r="B2458" s="11" t="s">
        <v>406</v>
      </c>
      <c r="C2458" s="11" t="s">
        <v>412</v>
      </c>
      <c r="D2458" s="11" t="s">
        <v>4312</v>
      </c>
      <c r="E2458" s="11" t="s">
        <v>2703</v>
      </c>
      <c r="F2458" s="11" t="s">
        <v>4326</v>
      </c>
      <c r="G2458" s="12">
        <v>200160</v>
      </c>
      <c r="H2458" s="12">
        <v>256248</v>
      </c>
      <c r="I2458" s="12">
        <v>309744</v>
      </c>
      <c r="J2458" s="12">
        <v>384936</v>
      </c>
      <c r="K2458" s="12">
        <v>95000</v>
      </c>
      <c r="L2458" s="12">
        <f t="shared" si="152"/>
        <v>90250</v>
      </c>
      <c r="M2458" s="12">
        <f t="shared" si="153"/>
        <v>115539.47595</v>
      </c>
      <c r="N2458" s="12">
        <f t="shared" si="154"/>
        <v>139660.2505</v>
      </c>
      <c r="O2458" s="20">
        <f t="shared" si="155"/>
        <v>173563.520375</v>
      </c>
      <c r="P2458" s="2"/>
    </row>
    <row r="2459" spans="1:16" ht="12.75">
      <c r="A2459" s="19" t="s">
        <v>2679</v>
      </c>
      <c r="B2459" s="11" t="s">
        <v>408</v>
      </c>
      <c r="C2459" s="11" t="s">
        <v>1251</v>
      </c>
      <c r="D2459" s="11" t="s">
        <v>4312</v>
      </c>
      <c r="E2459" s="11" t="s">
        <v>350</v>
      </c>
      <c r="F2459" s="13"/>
      <c r="G2459" s="12">
        <v>200160</v>
      </c>
      <c r="H2459" s="12">
        <v>256248</v>
      </c>
      <c r="I2459" s="12">
        <v>309744</v>
      </c>
      <c r="J2459" s="12">
        <v>384936</v>
      </c>
      <c r="K2459" s="12">
        <v>66000</v>
      </c>
      <c r="L2459" s="12">
        <f t="shared" si="152"/>
        <v>62700</v>
      </c>
      <c r="M2459" s="12">
        <f t="shared" si="153"/>
        <v>80269.53065999999</v>
      </c>
      <c r="N2459" s="12">
        <f t="shared" si="154"/>
        <v>97027.1214</v>
      </c>
      <c r="O2459" s="20">
        <f t="shared" si="155"/>
        <v>120580.97205</v>
      </c>
      <c r="P2459" s="2"/>
    </row>
    <row r="2460" spans="1:16" ht="12.75">
      <c r="A2460" s="19" t="s">
        <v>2679</v>
      </c>
      <c r="B2460" s="11" t="s">
        <v>411</v>
      </c>
      <c r="C2460" s="11" t="s">
        <v>2704</v>
      </c>
      <c r="D2460" s="11" t="s">
        <v>4312</v>
      </c>
      <c r="E2460" s="11" t="s">
        <v>2702</v>
      </c>
      <c r="F2460" s="11" t="s">
        <v>4325</v>
      </c>
      <c r="G2460" s="12">
        <v>200160</v>
      </c>
      <c r="H2460" s="12">
        <v>256248</v>
      </c>
      <c r="I2460" s="12">
        <v>309744</v>
      </c>
      <c r="J2460" s="12">
        <v>384936</v>
      </c>
      <c r="K2460" s="12">
        <v>118000</v>
      </c>
      <c r="L2460" s="12">
        <f t="shared" si="152"/>
        <v>112100</v>
      </c>
      <c r="M2460" s="12">
        <f t="shared" si="153"/>
        <v>143512.19118</v>
      </c>
      <c r="N2460" s="12">
        <f t="shared" si="154"/>
        <v>173472.7322</v>
      </c>
      <c r="O2460" s="20">
        <f t="shared" si="155"/>
        <v>215584.16215000002</v>
      </c>
      <c r="P2460" s="2"/>
    </row>
    <row r="2461" spans="1:16" ht="12.75">
      <c r="A2461" s="19" t="s">
        <v>2679</v>
      </c>
      <c r="B2461" s="11" t="s">
        <v>414</v>
      </c>
      <c r="C2461" s="11" t="s">
        <v>887</v>
      </c>
      <c r="D2461" s="11" t="s">
        <v>4312</v>
      </c>
      <c r="E2461" s="11" t="s">
        <v>968</v>
      </c>
      <c r="F2461" s="11" t="s">
        <v>140</v>
      </c>
      <c r="G2461" s="12">
        <v>200160</v>
      </c>
      <c r="H2461" s="12">
        <v>256248</v>
      </c>
      <c r="I2461" s="12">
        <v>309744</v>
      </c>
      <c r="J2461" s="12">
        <v>384936</v>
      </c>
      <c r="K2461" s="12">
        <v>150000</v>
      </c>
      <c r="L2461" s="12">
        <f t="shared" si="152"/>
        <v>142500</v>
      </c>
      <c r="M2461" s="12">
        <f t="shared" si="153"/>
        <v>182430.75149999998</v>
      </c>
      <c r="N2461" s="12">
        <f t="shared" si="154"/>
        <v>220516.185</v>
      </c>
      <c r="O2461" s="20">
        <f t="shared" si="155"/>
        <v>274047.66375</v>
      </c>
      <c r="P2461" s="2"/>
    </row>
    <row r="2462" spans="1:16" ht="12.75">
      <c r="A2462" s="19" t="s">
        <v>2679</v>
      </c>
      <c r="B2462" s="11" t="s">
        <v>416</v>
      </c>
      <c r="C2462" s="11" t="s">
        <v>1011</v>
      </c>
      <c r="D2462" s="11" t="s">
        <v>4312</v>
      </c>
      <c r="E2462" s="11" t="s">
        <v>350</v>
      </c>
      <c r="F2462" s="13"/>
      <c r="G2462" s="12">
        <v>200160</v>
      </c>
      <c r="H2462" s="12">
        <v>256248</v>
      </c>
      <c r="I2462" s="12">
        <v>309744</v>
      </c>
      <c r="J2462" s="12">
        <v>384936</v>
      </c>
      <c r="K2462" s="12">
        <v>81500</v>
      </c>
      <c r="L2462" s="12">
        <f t="shared" si="152"/>
        <v>77425</v>
      </c>
      <c r="M2462" s="12">
        <f t="shared" si="153"/>
        <v>99120.708315</v>
      </c>
      <c r="N2462" s="12">
        <f t="shared" si="154"/>
        <v>119813.79385</v>
      </c>
      <c r="O2462" s="20">
        <f t="shared" si="155"/>
        <v>148899.2306375</v>
      </c>
      <c r="P2462" s="2"/>
    </row>
    <row r="2463" spans="1:16" ht="12.75">
      <c r="A2463" s="19" t="s">
        <v>2679</v>
      </c>
      <c r="B2463" s="11" t="s">
        <v>418</v>
      </c>
      <c r="C2463" s="11" t="s">
        <v>2705</v>
      </c>
      <c r="D2463" s="11" t="s">
        <v>4312</v>
      </c>
      <c r="E2463" s="11" t="s">
        <v>350</v>
      </c>
      <c r="F2463" s="13"/>
      <c r="G2463" s="12">
        <v>200160</v>
      </c>
      <c r="H2463" s="12">
        <v>256248</v>
      </c>
      <c r="I2463" s="12">
        <v>309744</v>
      </c>
      <c r="J2463" s="12">
        <v>384936</v>
      </c>
      <c r="K2463" s="12">
        <v>75000</v>
      </c>
      <c r="L2463" s="12">
        <f t="shared" si="152"/>
        <v>71250</v>
      </c>
      <c r="M2463" s="12">
        <f t="shared" si="153"/>
        <v>91215.37574999999</v>
      </c>
      <c r="N2463" s="12">
        <f t="shared" si="154"/>
        <v>110258.0925</v>
      </c>
      <c r="O2463" s="20">
        <f t="shared" si="155"/>
        <v>137023.831875</v>
      </c>
      <c r="P2463" s="2"/>
    </row>
    <row r="2464" spans="1:16" ht="12.75">
      <c r="A2464" s="19" t="s">
        <v>2679</v>
      </c>
      <c r="B2464" s="11" t="s">
        <v>420</v>
      </c>
      <c r="C2464" s="11" t="s">
        <v>1253</v>
      </c>
      <c r="D2464" s="11" t="s">
        <v>4312</v>
      </c>
      <c r="E2464" s="11" t="s">
        <v>350</v>
      </c>
      <c r="F2464" s="13"/>
      <c r="G2464" s="12">
        <v>200160</v>
      </c>
      <c r="H2464" s="12">
        <v>256248</v>
      </c>
      <c r="I2464" s="12">
        <v>309744</v>
      </c>
      <c r="J2464" s="12">
        <v>384936</v>
      </c>
      <c r="K2464" s="12">
        <v>106250</v>
      </c>
      <c r="L2464" s="12">
        <f t="shared" si="152"/>
        <v>100937.5</v>
      </c>
      <c r="M2464" s="12">
        <f t="shared" si="153"/>
        <v>129221.78231249998</v>
      </c>
      <c r="N2464" s="12">
        <f t="shared" si="154"/>
        <v>156198.964375</v>
      </c>
      <c r="O2464" s="20">
        <f t="shared" si="155"/>
        <v>194117.09515625</v>
      </c>
      <c r="P2464" s="2"/>
    </row>
    <row r="2465" spans="1:16" ht="12.75">
      <c r="A2465" s="19" t="s">
        <v>2679</v>
      </c>
      <c r="B2465" s="11" t="s">
        <v>423</v>
      </c>
      <c r="C2465" s="11" t="s">
        <v>2706</v>
      </c>
      <c r="D2465" s="11" t="s">
        <v>4312</v>
      </c>
      <c r="E2465" s="11" t="s">
        <v>2707</v>
      </c>
      <c r="F2465" s="11" t="s">
        <v>4327</v>
      </c>
      <c r="G2465" s="12">
        <v>200160</v>
      </c>
      <c r="H2465" s="12">
        <v>256248</v>
      </c>
      <c r="I2465" s="12">
        <v>309744</v>
      </c>
      <c r="J2465" s="12">
        <v>384936</v>
      </c>
      <c r="K2465" s="12">
        <v>95799</v>
      </c>
      <c r="L2465" s="12">
        <f t="shared" si="152"/>
        <v>91009.05</v>
      </c>
      <c r="M2465" s="12">
        <f t="shared" si="153"/>
        <v>116511.22375299</v>
      </c>
      <c r="N2465" s="12">
        <f t="shared" si="154"/>
        <v>140834.86671210002</v>
      </c>
      <c r="O2465" s="20">
        <f t="shared" si="155"/>
        <v>175023.280930575</v>
      </c>
      <c r="P2465" s="2"/>
    </row>
    <row r="2466" spans="1:16" ht="12.75">
      <c r="A2466" s="19" t="s">
        <v>2679</v>
      </c>
      <c r="B2466" s="11" t="s">
        <v>425</v>
      </c>
      <c r="C2466" s="11" t="s">
        <v>244</v>
      </c>
      <c r="D2466" s="11" t="s">
        <v>4312</v>
      </c>
      <c r="E2466" s="11" t="s">
        <v>2708</v>
      </c>
      <c r="F2466" s="11" t="s">
        <v>4328</v>
      </c>
      <c r="G2466" s="12">
        <v>200160</v>
      </c>
      <c r="H2466" s="12">
        <v>256248</v>
      </c>
      <c r="I2466" s="12">
        <v>309744</v>
      </c>
      <c r="J2466" s="12">
        <v>384936</v>
      </c>
      <c r="K2466" s="12">
        <v>81000</v>
      </c>
      <c r="L2466" s="12">
        <f t="shared" si="152"/>
        <v>76950</v>
      </c>
      <c r="M2466" s="12">
        <f t="shared" si="153"/>
        <v>98512.60581</v>
      </c>
      <c r="N2466" s="12">
        <f t="shared" si="154"/>
        <v>119078.7399</v>
      </c>
      <c r="O2466" s="20">
        <f t="shared" si="155"/>
        <v>147985.73842500002</v>
      </c>
      <c r="P2466" s="2"/>
    </row>
    <row r="2467" spans="1:16" ht="12.75">
      <c r="A2467" s="19" t="s">
        <v>2679</v>
      </c>
      <c r="B2467" s="11" t="s">
        <v>427</v>
      </c>
      <c r="C2467" s="11" t="s">
        <v>1254</v>
      </c>
      <c r="D2467" s="11" t="s">
        <v>4312</v>
      </c>
      <c r="E2467" s="11" t="s">
        <v>350</v>
      </c>
      <c r="F2467" s="13"/>
      <c r="G2467" s="12">
        <v>200160</v>
      </c>
      <c r="H2467" s="12">
        <v>256248</v>
      </c>
      <c r="I2467" s="12">
        <v>309744</v>
      </c>
      <c r="J2467" s="12">
        <v>384936</v>
      </c>
      <c r="K2467" s="12">
        <v>87050</v>
      </c>
      <c r="L2467" s="12">
        <f t="shared" si="152"/>
        <v>82697.5</v>
      </c>
      <c r="M2467" s="12">
        <f t="shared" si="153"/>
        <v>105870.6461205</v>
      </c>
      <c r="N2467" s="12">
        <f t="shared" si="154"/>
        <v>127972.892695</v>
      </c>
      <c r="O2467" s="20">
        <f t="shared" si="155"/>
        <v>159038.99419625002</v>
      </c>
      <c r="P2467" s="2"/>
    </row>
    <row r="2468" spans="1:16" ht="12.75">
      <c r="A2468" s="19" t="s">
        <v>2679</v>
      </c>
      <c r="B2468" s="11" t="s">
        <v>429</v>
      </c>
      <c r="C2468" s="11" t="s">
        <v>417</v>
      </c>
      <c r="D2468" s="11" t="s">
        <v>4312</v>
      </c>
      <c r="E2468" s="11" t="s">
        <v>2709</v>
      </c>
      <c r="F2468" s="11" t="s">
        <v>2051</v>
      </c>
      <c r="G2468" s="12">
        <v>200160</v>
      </c>
      <c r="H2468" s="12">
        <v>256248</v>
      </c>
      <c r="I2468" s="12">
        <v>309744</v>
      </c>
      <c r="J2468" s="12">
        <v>384936</v>
      </c>
      <c r="K2468" s="12">
        <v>80381</v>
      </c>
      <c r="L2468" s="12">
        <f t="shared" si="152"/>
        <v>76361.95</v>
      </c>
      <c r="M2468" s="12">
        <f t="shared" si="153"/>
        <v>97759.77490881</v>
      </c>
      <c r="N2468" s="12">
        <f t="shared" si="154"/>
        <v>118168.7431099</v>
      </c>
      <c r="O2468" s="20">
        <f t="shared" si="155"/>
        <v>146854.835065925</v>
      </c>
      <c r="P2468" s="2"/>
    </row>
    <row r="2469" spans="1:16" ht="12.75">
      <c r="A2469" s="19" t="s">
        <v>2679</v>
      </c>
      <c r="B2469" s="11" t="s">
        <v>432</v>
      </c>
      <c r="C2469" s="11" t="s">
        <v>1592</v>
      </c>
      <c r="D2469" s="11" t="s">
        <v>4312</v>
      </c>
      <c r="E2469" s="11" t="s">
        <v>2686</v>
      </c>
      <c r="F2469" s="11" t="s">
        <v>4317</v>
      </c>
      <c r="G2469" s="12">
        <v>226100</v>
      </c>
      <c r="H2469" s="12">
        <v>256248</v>
      </c>
      <c r="I2469" s="12">
        <v>309744</v>
      </c>
      <c r="J2469" s="12">
        <v>384936</v>
      </c>
      <c r="K2469" s="12">
        <v>85900</v>
      </c>
      <c r="L2469" s="12">
        <f t="shared" si="152"/>
        <v>81605</v>
      </c>
      <c r="M2469" s="12">
        <f t="shared" si="153"/>
        <v>104472.01035899999</v>
      </c>
      <c r="N2469" s="12">
        <f t="shared" si="154"/>
        <v>126282.26861</v>
      </c>
      <c r="O2469" s="20">
        <f t="shared" si="155"/>
        <v>156937.9621075</v>
      </c>
      <c r="P2469" s="2"/>
    </row>
    <row r="2470" spans="1:16" ht="12.75">
      <c r="A2470" s="19" t="s">
        <v>2679</v>
      </c>
      <c r="B2470" s="11" t="s">
        <v>435</v>
      </c>
      <c r="C2470" s="11" t="s">
        <v>419</v>
      </c>
      <c r="D2470" s="11" t="s">
        <v>4312</v>
      </c>
      <c r="E2470" s="11" t="s">
        <v>350</v>
      </c>
      <c r="F2470" s="13"/>
      <c r="G2470" s="12">
        <v>200160</v>
      </c>
      <c r="H2470" s="12">
        <v>256248</v>
      </c>
      <c r="I2470" s="12">
        <v>309744</v>
      </c>
      <c r="J2470" s="12">
        <v>384936</v>
      </c>
      <c r="K2470" s="12">
        <v>77250</v>
      </c>
      <c r="L2470" s="12">
        <f t="shared" si="152"/>
        <v>73387.5</v>
      </c>
      <c r="M2470" s="12">
        <f t="shared" si="153"/>
        <v>93951.8370225</v>
      </c>
      <c r="N2470" s="12">
        <f t="shared" si="154"/>
        <v>113565.835275</v>
      </c>
      <c r="O2470" s="20">
        <f t="shared" si="155"/>
        <v>141134.54683125002</v>
      </c>
      <c r="P2470" s="2"/>
    </row>
    <row r="2471" spans="1:16" ht="12.75">
      <c r="A2471" s="19" t="s">
        <v>2679</v>
      </c>
      <c r="B2471" s="11" t="s">
        <v>438</v>
      </c>
      <c r="C2471" s="11" t="s">
        <v>1985</v>
      </c>
      <c r="D2471" s="11" t="s">
        <v>4312</v>
      </c>
      <c r="E2471" s="11" t="s">
        <v>350</v>
      </c>
      <c r="F2471" s="13"/>
      <c r="G2471" s="12">
        <v>200160</v>
      </c>
      <c r="H2471" s="12">
        <v>256248</v>
      </c>
      <c r="I2471" s="12">
        <v>309744</v>
      </c>
      <c r="J2471" s="12">
        <v>384936</v>
      </c>
      <c r="K2471" s="12">
        <v>83750</v>
      </c>
      <c r="L2471" s="12">
        <f t="shared" si="152"/>
        <v>79562.5</v>
      </c>
      <c r="M2471" s="12">
        <f t="shared" si="153"/>
        <v>101857.16958749999</v>
      </c>
      <c r="N2471" s="12">
        <f t="shared" si="154"/>
        <v>123121.53662500001</v>
      </c>
      <c r="O2471" s="20">
        <f t="shared" si="155"/>
        <v>153009.94559375002</v>
      </c>
      <c r="P2471" s="2"/>
    </row>
    <row r="2472" spans="1:16" ht="12.75">
      <c r="A2472" s="19" t="s">
        <v>2679</v>
      </c>
      <c r="B2472" s="11" t="s">
        <v>440</v>
      </c>
      <c r="C2472" s="11" t="s">
        <v>421</v>
      </c>
      <c r="D2472" s="11" t="s">
        <v>4312</v>
      </c>
      <c r="E2472" s="11" t="s">
        <v>2710</v>
      </c>
      <c r="F2472" s="11" t="s">
        <v>2052</v>
      </c>
      <c r="G2472" s="12">
        <v>200160</v>
      </c>
      <c r="H2472" s="12">
        <v>256248</v>
      </c>
      <c r="I2472" s="12">
        <v>309744</v>
      </c>
      <c r="J2472" s="12">
        <v>384936</v>
      </c>
      <c r="K2472" s="12">
        <v>71500</v>
      </c>
      <c r="L2472" s="12">
        <f t="shared" si="152"/>
        <v>67925</v>
      </c>
      <c r="M2472" s="12">
        <f t="shared" si="153"/>
        <v>86958.65821499999</v>
      </c>
      <c r="N2472" s="12">
        <f t="shared" si="154"/>
        <v>105112.71485</v>
      </c>
      <c r="O2472" s="20">
        <f t="shared" si="155"/>
        <v>130629.38638750001</v>
      </c>
      <c r="P2472" s="2"/>
    </row>
    <row r="2473" spans="1:16" ht="12.75">
      <c r="A2473" s="19" t="s">
        <v>2679</v>
      </c>
      <c r="B2473" s="11" t="s">
        <v>443</v>
      </c>
      <c r="C2473" s="11" t="s">
        <v>424</v>
      </c>
      <c r="D2473" s="11" t="s">
        <v>4312</v>
      </c>
      <c r="E2473" s="11" t="s">
        <v>2702</v>
      </c>
      <c r="F2473" s="11" t="s">
        <v>4325</v>
      </c>
      <c r="G2473" s="12">
        <v>200160</v>
      </c>
      <c r="H2473" s="12">
        <v>256248</v>
      </c>
      <c r="I2473" s="12">
        <v>309744</v>
      </c>
      <c r="J2473" s="12">
        <v>384936</v>
      </c>
      <c r="K2473" s="12">
        <v>127350</v>
      </c>
      <c r="L2473" s="12">
        <f t="shared" si="152"/>
        <v>120982.5</v>
      </c>
      <c r="M2473" s="12">
        <f t="shared" si="153"/>
        <v>154883.7080235</v>
      </c>
      <c r="N2473" s="12">
        <f t="shared" si="154"/>
        <v>187218.241065</v>
      </c>
      <c r="O2473" s="20">
        <f t="shared" si="155"/>
        <v>232666.46652375002</v>
      </c>
      <c r="P2473" s="2"/>
    </row>
    <row r="2474" spans="1:16" ht="12.75">
      <c r="A2474" s="19" t="s">
        <v>2679</v>
      </c>
      <c r="B2474" s="11" t="s">
        <v>445</v>
      </c>
      <c r="C2474" s="11" t="s">
        <v>623</v>
      </c>
      <c r="D2474" s="11" t="s">
        <v>4312</v>
      </c>
      <c r="E2474" s="11" t="s">
        <v>350</v>
      </c>
      <c r="F2474" s="13"/>
      <c r="G2474" s="12">
        <v>200160</v>
      </c>
      <c r="H2474" s="12">
        <v>256248</v>
      </c>
      <c r="I2474" s="12">
        <v>309744</v>
      </c>
      <c r="J2474" s="12">
        <v>384936</v>
      </c>
      <c r="K2474" s="12">
        <v>100000</v>
      </c>
      <c r="L2474" s="12">
        <f t="shared" si="152"/>
        <v>95000</v>
      </c>
      <c r="M2474" s="12">
        <f t="shared" si="153"/>
        <v>121620.50099999999</v>
      </c>
      <c r="N2474" s="12">
        <f t="shared" si="154"/>
        <v>147010.79</v>
      </c>
      <c r="O2474" s="20">
        <f t="shared" si="155"/>
        <v>182698.4425</v>
      </c>
      <c r="P2474" s="2"/>
    </row>
    <row r="2475" spans="1:16" ht="12.75">
      <c r="A2475" s="19" t="s">
        <v>2679</v>
      </c>
      <c r="B2475" s="11" t="s">
        <v>447</v>
      </c>
      <c r="C2475" s="11" t="s">
        <v>1265</v>
      </c>
      <c r="D2475" s="11" t="s">
        <v>4312</v>
      </c>
      <c r="E2475" s="11" t="s">
        <v>2680</v>
      </c>
      <c r="F2475" s="11" t="s">
        <v>4313</v>
      </c>
      <c r="G2475" s="12">
        <v>200160</v>
      </c>
      <c r="H2475" s="12">
        <v>256248</v>
      </c>
      <c r="I2475" s="12">
        <v>309744</v>
      </c>
      <c r="J2475" s="12">
        <v>384936</v>
      </c>
      <c r="K2475" s="12">
        <v>155000</v>
      </c>
      <c r="L2475" s="12">
        <f t="shared" si="152"/>
        <v>147250</v>
      </c>
      <c r="M2475" s="12">
        <f t="shared" si="153"/>
        <v>188511.77654999998</v>
      </c>
      <c r="N2475" s="12">
        <f t="shared" si="154"/>
        <v>227866.7245</v>
      </c>
      <c r="O2475" s="20">
        <f t="shared" si="155"/>
        <v>283182.585875</v>
      </c>
      <c r="P2475" s="2"/>
    </row>
    <row r="2476" spans="1:16" ht="12.75">
      <c r="A2476" s="19" t="s">
        <v>2679</v>
      </c>
      <c r="B2476" s="11" t="s">
        <v>449</v>
      </c>
      <c r="C2476" s="11" t="s">
        <v>695</v>
      </c>
      <c r="D2476" s="11" t="s">
        <v>4312</v>
      </c>
      <c r="E2476" s="11" t="s">
        <v>350</v>
      </c>
      <c r="F2476" s="13"/>
      <c r="G2476" s="12">
        <v>200160</v>
      </c>
      <c r="H2476" s="12">
        <v>256248</v>
      </c>
      <c r="I2476" s="12">
        <v>309744</v>
      </c>
      <c r="J2476" s="12">
        <v>384936</v>
      </c>
      <c r="K2476" s="12">
        <v>70250</v>
      </c>
      <c r="L2476" s="12">
        <f t="shared" si="152"/>
        <v>66737.5</v>
      </c>
      <c r="M2476" s="12">
        <f t="shared" si="153"/>
        <v>85438.40195249999</v>
      </c>
      <c r="N2476" s="12">
        <f t="shared" si="154"/>
        <v>103275.079975</v>
      </c>
      <c r="O2476" s="20">
        <f t="shared" si="155"/>
        <v>128345.65585625</v>
      </c>
      <c r="P2476" s="2"/>
    </row>
    <row r="2477" spans="1:16" ht="12.75">
      <c r="A2477" s="19" t="s">
        <v>2679</v>
      </c>
      <c r="B2477" s="11" t="s">
        <v>452</v>
      </c>
      <c r="C2477" s="11" t="s">
        <v>428</v>
      </c>
      <c r="D2477" s="11" t="s">
        <v>4312</v>
      </c>
      <c r="E2477" s="11" t="s">
        <v>350</v>
      </c>
      <c r="F2477" s="13"/>
      <c r="G2477" s="12">
        <v>200160</v>
      </c>
      <c r="H2477" s="12">
        <v>256248</v>
      </c>
      <c r="I2477" s="12">
        <v>309744</v>
      </c>
      <c r="J2477" s="12">
        <v>384936</v>
      </c>
      <c r="K2477" s="12">
        <v>70650</v>
      </c>
      <c r="L2477" s="12">
        <f t="shared" si="152"/>
        <v>67117.5</v>
      </c>
      <c r="M2477" s="12">
        <f t="shared" si="153"/>
        <v>85924.8839565</v>
      </c>
      <c r="N2477" s="12">
        <f t="shared" si="154"/>
        <v>103863.123135</v>
      </c>
      <c r="O2477" s="20">
        <f t="shared" si="155"/>
        <v>129076.44962625</v>
      </c>
      <c r="P2477" s="2"/>
    </row>
    <row r="2478" spans="1:16" ht="12.75">
      <c r="A2478" s="19" t="s">
        <v>2679</v>
      </c>
      <c r="B2478" s="11" t="s">
        <v>455</v>
      </c>
      <c r="C2478" s="11" t="s">
        <v>430</v>
      </c>
      <c r="D2478" s="11" t="s">
        <v>4312</v>
      </c>
      <c r="E2478" s="11" t="s">
        <v>2711</v>
      </c>
      <c r="F2478" s="11" t="s">
        <v>2053</v>
      </c>
      <c r="G2478" s="12">
        <v>200160</v>
      </c>
      <c r="H2478" s="12">
        <v>256248</v>
      </c>
      <c r="I2478" s="12">
        <v>309744</v>
      </c>
      <c r="J2478" s="12">
        <v>384936</v>
      </c>
      <c r="K2478" s="12">
        <v>82500</v>
      </c>
      <c r="L2478" s="12">
        <f t="shared" si="152"/>
        <v>78375</v>
      </c>
      <c r="M2478" s="12">
        <f t="shared" si="153"/>
        <v>100336.91332499999</v>
      </c>
      <c r="N2478" s="12">
        <f t="shared" si="154"/>
        <v>121283.90175</v>
      </c>
      <c r="O2478" s="20">
        <f t="shared" si="155"/>
        <v>150726.2150625</v>
      </c>
      <c r="P2478" s="2"/>
    </row>
    <row r="2479" spans="1:16" ht="12.75">
      <c r="A2479" s="19" t="s">
        <v>2679</v>
      </c>
      <c r="B2479" s="11" t="s">
        <v>457</v>
      </c>
      <c r="C2479" s="11" t="s">
        <v>1209</v>
      </c>
      <c r="D2479" s="11" t="s">
        <v>4312</v>
      </c>
      <c r="E2479" s="11" t="s">
        <v>350</v>
      </c>
      <c r="F2479" s="13"/>
      <c r="G2479" s="12">
        <v>200160</v>
      </c>
      <c r="H2479" s="12">
        <v>256248</v>
      </c>
      <c r="I2479" s="12">
        <v>309744</v>
      </c>
      <c r="J2479" s="12">
        <v>384936</v>
      </c>
      <c r="K2479" s="12">
        <v>72000</v>
      </c>
      <c r="L2479" s="12">
        <f t="shared" si="152"/>
        <v>68400</v>
      </c>
      <c r="M2479" s="12">
        <f t="shared" si="153"/>
        <v>87566.76071999999</v>
      </c>
      <c r="N2479" s="12">
        <f t="shared" si="154"/>
        <v>105847.7688</v>
      </c>
      <c r="O2479" s="20">
        <f t="shared" si="155"/>
        <v>131542.8786</v>
      </c>
      <c r="P2479" s="2"/>
    </row>
    <row r="2480" spans="1:16" ht="12.75">
      <c r="A2480" s="19" t="s">
        <v>2679</v>
      </c>
      <c r="B2480" s="11" t="s">
        <v>459</v>
      </c>
      <c r="C2480" s="11" t="s">
        <v>625</v>
      </c>
      <c r="D2480" s="11" t="s">
        <v>4312</v>
      </c>
      <c r="E2480" s="11" t="s">
        <v>350</v>
      </c>
      <c r="F2480" s="13"/>
      <c r="G2480" s="12">
        <v>200160</v>
      </c>
      <c r="H2480" s="12">
        <v>256248</v>
      </c>
      <c r="I2480" s="12">
        <v>309744</v>
      </c>
      <c r="J2480" s="12">
        <v>384936</v>
      </c>
      <c r="K2480" s="12">
        <v>91100</v>
      </c>
      <c r="L2480" s="12">
        <f t="shared" si="152"/>
        <v>86545</v>
      </c>
      <c r="M2480" s="12">
        <f t="shared" si="153"/>
        <v>110796.276411</v>
      </c>
      <c r="N2480" s="12">
        <f t="shared" si="154"/>
        <v>133926.82969</v>
      </c>
      <c r="O2480" s="20">
        <f t="shared" si="155"/>
        <v>166438.2811175</v>
      </c>
      <c r="P2480" s="2"/>
    </row>
    <row r="2481" spans="1:16" ht="12.75">
      <c r="A2481" s="19" t="s">
        <v>2679</v>
      </c>
      <c r="B2481" s="11" t="s">
        <v>461</v>
      </c>
      <c r="C2481" s="11" t="s">
        <v>2712</v>
      </c>
      <c r="D2481" s="11" t="s">
        <v>4312</v>
      </c>
      <c r="E2481" s="11" t="s">
        <v>2680</v>
      </c>
      <c r="F2481" s="11" t="s">
        <v>4313</v>
      </c>
      <c r="G2481" s="12">
        <v>200160</v>
      </c>
      <c r="H2481" s="12">
        <v>256248</v>
      </c>
      <c r="I2481" s="12">
        <v>309744</v>
      </c>
      <c r="J2481" s="12">
        <v>384936</v>
      </c>
      <c r="K2481" s="12">
        <v>152700</v>
      </c>
      <c r="L2481" s="12">
        <f t="shared" si="152"/>
        <v>145065</v>
      </c>
      <c r="M2481" s="12">
        <f t="shared" si="153"/>
        <v>185714.50502699998</v>
      </c>
      <c r="N2481" s="12">
        <f t="shared" si="154"/>
        <v>224485.47633</v>
      </c>
      <c r="O2481" s="20">
        <f t="shared" si="155"/>
        <v>278980.5216975</v>
      </c>
      <c r="P2481" s="2"/>
    </row>
    <row r="2482" spans="1:16" ht="12.75">
      <c r="A2482" s="19" t="s">
        <v>2679</v>
      </c>
      <c r="B2482" s="11" t="s">
        <v>463</v>
      </c>
      <c r="C2482" s="11" t="s">
        <v>2713</v>
      </c>
      <c r="D2482" s="11" t="s">
        <v>4312</v>
      </c>
      <c r="E2482" s="11" t="s">
        <v>2714</v>
      </c>
      <c r="F2482" s="11" t="s">
        <v>2054</v>
      </c>
      <c r="G2482" s="12">
        <v>200160</v>
      </c>
      <c r="H2482" s="12">
        <v>256248</v>
      </c>
      <c r="I2482" s="12">
        <v>309744</v>
      </c>
      <c r="J2482" s="12">
        <v>384936</v>
      </c>
      <c r="K2482" s="12">
        <v>98500</v>
      </c>
      <c r="L2482" s="12">
        <f t="shared" si="152"/>
        <v>93575</v>
      </c>
      <c r="M2482" s="12">
        <f t="shared" si="153"/>
        <v>119796.193485</v>
      </c>
      <c r="N2482" s="12">
        <f t="shared" si="154"/>
        <v>144805.62815</v>
      </c>
      <c r="O2482" s="20">
        <f t="shared" si="155"/>
        <v>179957.96586250002</v>
      </c>
      <c r="P2482" s="2"/>
    </row>
    <row r="2483" spans="1:16" ht="12.75">
      <c r="A2483" s="19" t="s">
        <v>2679</v>
      </c>
      <c r="B2483" s="11" t="s">
        <v>465</v>
      </c>
      <c r="C2483" s="11" t="s">
        <v>2715</v>
      </c>
      <c r="D2483" s="11" t="s">
        <v>4312</v>
      </c>
      <c r="E2483" s="11" t="s">
        <v>350</v>
      </c>
      <c r="F2483" s="13"/>
      <c r="G2483" s="12">
        <v>200160</v>
      </c>
      <c r="H2483" s="12">
        <v>256248</v>
      </c>
      <c r="I2483" s="12">
        <v>309744</v>
      </c>
      <c r="J2483" s="12">
        <v>384936</v>
      </c>
      <c r="K2483" s="12">
        <v>81750</v>
      </c>
      <c r="L2483" s="12">
        <f t="shared" si="152"/>
        <v>77662.5</v>
      </c>
      <c r="M2483" s="12">
        <f t="shared" si="153"/>
        <v>99424.75956749999</v>
      </c>
      <c r="N2483" s="12">
        <f t="shared" si="154"/>
        <v>120181.320825</v>
      </c>
      <c r="O2483" s="20">
        <f t="shared" si="155"/>
        <v>149355.97674375</v>
      </c>
      <c r="P2483" s="2"/>
    </row>
    <row r="2484" spans="1:16" ht="12.75">
      <c r="A2484" s="19" t="s">
        <v>2679</v>
      </c>
      <c r="B2484" s="11" t="s">
        <v>468</v>
      </c>
      <c r="C2484" s="11" t="s">
        <v>441</v>
      </c>
      <c r="D2484" s="11" t="s">
        <v>4312</v>
      </c>
      <c r="E2484" s="11" t="s">
        <v>2686</v>
      </c>
      <c r="F2484" s="11" t="s">
        <v>4317</v>
      </c>
      <c r="G2484" s="12">
        <v>226100</v>
      </c>
      <c r="H2484" s="12">
        <v>256248</v>
      </c>
      <c r="I2484" s="12">
        <v>309744</v>
      </c>
      <c r="J2484" s="12">
        <v>384936</v>
      </c>
      <c r="K2484" s="12">
        <v>80600</v>
      </c>
      <c r="L2484" s="12">
        <f t="shared" si="152"/>
        <v>76570</v>
      </c>
      <c r="M2484" s="12">
        <f t="shared" si="153"/>
        <v>98026.12380599999</v>
      </c>
      <c r="N2484" s="12">
        <f t="shared" si="154"/>
        <v>118490.69674</v>
      </c>
      <c r="O2484" s="20">
        <f t="shared" si="155"/>
        <v>147254.944655</v>
      </c>
      <c r="P2484" s="2"/>
    </row>
    <row r="2485" spans="1:16" ht="12.75">
      <c r="A2485" s="19" t="s">
        <v>2679</v>
      </c>
      <c r="B2485" s="11" t="s">
        <v>470</v>
      </c>
      <c r="C2485" s="11" t="s">
        <v>444</v>
      </c>
      <c r="D2485" s="11" t="s">
        <v>4312</v>
      </c>
      <c r="E2485" s="11" t="s">
        <v>2689</v>
      </c>
      <c r="F2485" s="11" t="s">
        <v>4319</v>
      </c>
      <c r="G2485" s="12">
        <v>200160</v>
      </c>
      <c r="H2485" s="12">
        <v>256248</v>
      </c>
      <c r="I2485" s="12">
        <v>309744</v>
      </c>
      <c r="J2485" s="12">
        <v>384936</v>
      </c>
      <c r="K2485" s="12">
        <v>122000</v>
      </c>
      <c r="L2485" s="12">
        <f t="shared" si="152"/>
        <v>115900</v>
      </c>
      <c r="M2485" s="12">
        <f t="shared" si="153"/>
        <v>148377.01122</v>
      </c>
      <c r="N2485" s="12">
        <f t="shared" si="154"/>
        <v>179353.1638</v>
      </c>
      <c r="O2485" s="20">
        <f t="shared" si="155"/>
        <v>222892.09985</v>
      </c>
      <c r="P2485" s="2"/>
    </row>
    <row r="2486" spans="1:16" ht="12.75">
      <c r="A2486" s="19" t="s">
        <v>2679</v>
      </c>
      <c r="B2486" s="11" t="s">
        <v>473</v>
      </c>
      <c r="C2486" s="11" t="s">
        <v>448</v>
      </c>
      <c r="D2486" s="11" t="s">
        <v>4312</v>
      </c>
      <c r="E2486" s="11" t="s">
        <v>968</v>
      </c>
      <c r="F2486" s="11" t="s">
        <v>140</v>
      </c>
      <c r="G2486" s="12">
        <v>200160</v>
      </c>
      <c r="H2486" s="12">
        <v>256248</v>
      </c>
      <c r="I2486" s="12">
        <v>309744</v>
      </c>
      <c r="J2486" s="12">
        <v>384936</v>
      </c>
      <c r="K2486" s="12">
        <v>90500</v>
      </c>
      <c r="L2486" s="12">
        <f t="shared" si="152"/>
        <v>85975</v>
      </c>
      <c r="M2486" s="12">
        <f t="shared" si="153"/>
        <v>110066.553405</v>
      </c>
      <c r="N2486" s="12">
        <f t="shared" si="154"/>
        <v>133044.76495</v>
      </c>
      <c r="O2486" s="20">
        <f t="shared" si="155"/>
        <v>165342.0904625</v>
      </c>
      <c r="P2486" s="2"/>
    </row>
    <row r="2487" spans="1:16" ht="12.75">
      <c r="A2487" s="19" t="s">
        <v>2679</v>
      </c>
      <c r="B2487" s="11" t="s">
        <v>475</v>
      </c>
      <c r="C2487" s="11" t="s">
        <v>450</v>
      </c>
      <c r="D2487" s="11" t="s">
        <v>4312</v>
      </c>
      <c r="E2487" s="11" t="s">
        <v>2716</v>
      </c>
      <c r="F2487" s="11" t="s">
        <v>2055</v>
      </c>
      <c r="G2487" s="12">
        <v>200160</v>
      </c>
      <c r="H2487" s="12">
        <v>256248</v>
      </c>
      <c r="I2487" s="12">
        <v>309744</v>
      </c>
      <c r="J2487" s="12">
        <v>384936</v>
      </c>
      <c r="K2487" s="12">
        <v>103900</v>
      </c>
      <c r="L2487" s="12">
        <f t="shared" si="152"/>
        <v>98705</v>
      </c>
      <c r="M2487" s="12">
        <f t="shared" si="153"/>
        <v>126363.700539</v>
      </c>
      <c r="N2487" s="12">
        <f t="shared" si="154"/>
        <v>152744.21081</v>
      </c>
      <c r="O2487" s="20">
        <f t="shared" si="155"/>
        <v>189823.68175750002</v>
      </c>
      <c r="P2487" s="2"/>
    </row>
    <row r="2488" spans="1:16" ht="12.75">
      <c r="A2488" s="19" t="s">
        <v>2679</v>
      </c>
      <c r="B2488" s="11" t="s">
        <v>477</v>
      </c>
      <c r="C2488" s="11" t="s">
        <v>2717</v>
      </c>
      <c r="D2488" s="11" t="s">
        <v>4312</v>
      </c>
      <c r="E2488" s="11" t="s">
        <v>2718</v>
      </c>
      <c r="F2488" s="11" t="s">
        <v>2056</v>
      </c>
      <c r="G2488" s="12">
        <v>200160</v>
      </c>
      <c r="H2488" s="12">
        <v>256248</v>
      </c>
      <c r="I2488" s="12">
        <v>309744</v>
      </c>
      <c r="J2488" s="12">
        <v>384936</v>
      </c>
      <c r="K2488" s="12">
        <v>152445</v>
      </c>
      <c r="L2488" s="12">
        <f t="shared" si="152"/>
        <v>144822.75</v>
      </c>
      <c r="M2488" s="12">
        <f t="shared" si="153"/>
        <v>185404.37274944998</v>
      </c>
      <c r="N2488" s="12">
        <f t="shared" si="154"/>
        <v>224110.5988155</v>
      </c>
      <c r="O2488" s="20">
        <f t="shared" si="155"/>
        <v>278514.640669125</v>
      </c>
      <c r="P2488" s="2"/>
    </row>
    <row r="2489" spans="1:16" ht="12.75">
      <c r="A2489" s="19" t="s">
        <v>2679</v>
      </c>
      <c r="B2489" s="11" t="s">
        <v>479</v>
      </c>
      <c r="C2489" s="11" t="s">
        <v>2385</v>
      </c>
      <c r="D2489" s="11" t="s">
        <v>4312</v>
      </c>
      <c r="E2489" s="11" t="s">
        <v>350</v>
      </c>
      <c r="F2489" s="13"/>
      <c r="G2489" s="12">
        <v>200160</v>
      </c>
      <c r="H2489" s="12">
        <v>256248</v>
      </c>
      <c r="I2489" s="12">
        <v>309744</v>
      </c>
      <c r="J2489" s="12">
        <v>384936</v>
      </c>
      <c r="K2489" s="12">
        <v>90000</v>
      </c>
      <c r="L2489" s="12">
        <f t="shared" si="152"/>
        <v>85500</v>
      </c>
      <c r="M2489" s="12">
        <f t="shared" si="153"/>
        <v>109458.4509</v>
      </c>
      <c r="N2489" s="12">
        <f t="shared" si="154"/>
        <v>132309.711</v>
      </c>
      <c r="O2489" s="20">
        <f t="shared" si="155"/>
        <v>164428.59825</v>
      </c>
      <c r="P2489" s="2"/>
    </row>
    <row r="2490" spans="1:16" ht="12.75">
      <c r="A2490" s="19" t="s">
        <v>2679</v>
      </c>
      <c r="B2490" s="11" t="s">
        <v>482</v>
      </c>
      <c r="C2490" s="11" t="s">
        <v>456</v>
      </c>
      <c r="D2490" s="11" t="s">
        <v>4312</v>
      </c>
      <c r="E2490" s="11" t="s">
        <v>350</v>
      </c>
      <c r="F2490" s="13"/>
      <c r="G2490" s="12">
        <v>200160</v>
      </c>
      <c r="H2490" s="12">
        <v>256248</v>
      </c>
      <c r="I2490" s="12">
        <v>309744</v>
      </c>
      <c r="J2490" s="12">
        <v>384936</v>
      </c>
      <c r="K2490" s="12">
        <v>105000</v>
      </c>
      <c r="L2490" s="12">
        <f t="shared" si="152"/>
        <v>99750</v>
      </c>
      <c r="M2490" s="12">
        <f t="shared" si="153"/>
        <v>127701.52604999999</v>
      </c>
      <c r="N2490" s="12">
        <f t="shared" si="154"/>
        <v>154361.3295</v>
      </c>
      <c r="O2490" s="20">
        <f t="shared" si="155"/>
        <v>191833.36462500002</v>
      </c>
      <c r="P2490" s="2"/>
    </row>
    <row r="2491" spans="1:16" ht="12.75">
      <c r="A2491" s="19" t="s">
        <v>2679</v>
      </c>
      <c r="B2491" s="11" t="s">
        <v>484</v>
      </c>
      <c r="C2491" s="11" t="s">
        <v>458</v>
      </c>
      <c r="D2491" s="11" t="s">
        <v>4312</v>
      </c>
      <c r="E2491" s="11" t="s">
        <v>1576</v>
      </c>
      <c r="F2491" s="11" t="s">
        <v>3852</v>
      </c>
      <c r="G2491" s="12">
        <v>200160</v>
      </c>
      <c r="H2491" s="12">
        <v>256248</v>
      </c>
      <c r="I2491" s="12">
        <v>309744</v>
      </c>
      <c r="J2491" s="12">
        <v>384936</v>
      </c>
      <c r="K2491" s="12">
        <v>135000</v>
      </c>
      <c r="L2491" s="12">
        <f t="shared" si="152"/>
        <v>128250</v>
      </c>
      <c r="M2491" s="12">
        <f t="shared" si="153"/>
        <v>164187.67635</v>
      </c>
      <c r="N2491" s="12">
        <f t="shared" si="154"/>
        <v>198464.56650000002</v>
      </c>
      <c r="O2491" s="20">
        <f t="shared" si="155"/>
        <v>246642.897375</v>
      </c>
      <c r="P2491" s="2"/>
    </row>
    <row r="2492" spans="1:16" ht="12.75">
      <c r="A2492" s="19" t="s">
        <v>2679</v>
      </c>
      <c r="B2492" s="11" t="s">
        <v>486</v>
      </c>
      <c r="C2492" s="11" t="s">
        <v>257</v>
      </c>
      <c r="D2492" s="11" t="s">
        <v>4312</v>
      </c>
      <c r="E2492" s="11" t="s">
        <v>2692</v>
      </c>
      <c r="F2492" s="11" t="s">
        <v>4321</v>
      </c>
      <c r="G2492" s="12">
        <v>200160</v>
      </c>
      <c r="H2492" s="12">
        <v>256248</v>
      </c>
      <c r="I2492" s="12">
        <v>309744</v>
      </c>
      <c r="J2492" s="12">
        <v>384936</v>
      </c>
      <c r="K2492" s="12">
        <v>105900</v>
      </c>
      <c r="L2492" s="12">
        <f t="shared" si="152"/>
        <v>100605</v>
      </c>
      <c r="M2492" s="12">
        <f t="shared" si="153"/>
        <v>128796.110559</v>
      </c>
      <c r="N2492" s="12">
        <f t="shared" si="154"/>
        <v>155684.42661</v>
      </c>
      <c r="O2492" s="20">
        <f t="shared" si="155"/>
        <v>193477.6506075</v>
      </c>
      <c r="P2492" s="2"/>
    </row>
    <row r="2493" spans="1:16" ht="12.75">
      <c r="A2493" s="19" t="s">
        <v>2679</v>
      </c>
      <c r="B2493" s="11" t="s">
        <v>488</v>
      </c>
      <c r="C2493" s="11" t="s">
        <v>460</v>
      </c>
      <c r="D2493" s="11" t="s">
        <v>4312</v>
      </c>
      <c r="E2493" s="11" t="s">
        <v>350</v>
      </c>
      <c r="F2493" s="13"/>
      <c r="G2493" s="12">
        <v>200160</v>
      </c>
      <c r="H2493" s="12">
        <v>256248</v>
      </c>
      <c r="I2493" s="12">
        <v>309744</v>
      </c>
      <c r="J2493" s="12">
        <v>384936</v>
      </c>
      <c r="K2493" s="12">
        <v>75669</v>
      </c>
      <c r="L2493" s="12">
        <f t="shared" si="152"/>
        <v>71885.55</v>
      </c>
      <c r="M2493" s="12">
        <f t="shared" si="153"/>
        <v>92029.01690169</v>
      </c>
      <c r="N2493" s="12">
        <f t="shared" si="154"/>
        <v>111241.5946851</v>
      </c>
      <c r="O2493" s="20">
        <f t="shared" si="155"/>
        <v>138246.084455325</v>
      </c>
      <c r="P2493" s="2"/>
    </row>
    <row r="2494" spans="1:16" ht="12.75">
      <c r="A2494" s="19" t="s">
        <v>2679</v>
      </c>
      <c r="B2494" s="11" t="s">
        <v>490</v>
      </c>
      <c r="C2494" s="11" t="s">
        <v>2719</v>
      </c>
      <c r="D2494" s="11" t="s">
        <v>4312</v>
      </c>
      <c r="E2494" s="11" t="s">
        <v>1583</v>
      </c>
      <c r="F2494" s="11" t="s">
        <v>3855</v>
      </c>
      <c r="G2494" s="12">
        <v>200160</v>
      </c>
      <c r="H2494" s="12">
        <v>256248</v>
      </c>
      <c r="I2494" s="12">
        <v>309744</v>
      </c>
      <c r="J2494" s="12">
        <v>384936</v>
      </c>
      <c r="K2494" s="12">
        <v>91986</v>
      </c>
      <c r="L2494" s="12">
        <f t="shared" si="152"/>
        <v>87386.7</v>
      </c>
      <c r="M2494" s="12">
        <f t="shared" si="153"/>
        <v>111873.83404985999</v>
      </c>
      <c r="N2494" s="12">
        <f t="shared" si="154"/>
        <v>135229.3452894</v>
      </c>
      <c r="O2494" s="20">
        <f t="shared" si="155"/>
        <v>168056.98931805</v>
      </c>
      <c r="P2494" s="2"/>
    </row>
    <row r="2495" spans="1:16" ht="12.75">
      <c r="A2495" s="19" t="s">
        <v>2679</v>
      </c>
      <c r="B2495" s="11" t="s">
        <v>492</v>
      </c>
      <c r="C2495" s="11" t="s">
        <v>2720</v>
      </c>
      <c r="D2495" s="11" t="s">
        <v>4312</v>
      </c>
      <c r="E2495" s="11" t="s">
        <v>2710</v>
      </c>
      <c r="F2495" s="11" t="s">
        <v>2052</v>
      </c>
      <c r="G2495" s="12">
        <v>200160</v>
      </c>
      <c r="H2495" s="12">
        <v>256248</v>
      </c>
      <c r="I2495" s="12">
        <v>309744</v>
      </c>
      <c r="J2495" s="12">
        <v>384936</v>
      </c>
      <c r="K2495" s="12">
        <v>87000</v>
      </c>
      <c r="L2495" s="12">
        <f t="shared" si="152"/>
        <v>82650</v>
      </c>
      <c r="M2495" s="12">
        <f t="shared" si="153"/>
        <v>105809.83587</v>
      </c>
      <c r="N2495" s="12">
        <f t="shared" si="154"/>
        <v>127899.3873</v>
      </c>
      <c r="O2495" s="20">
        <f t="shared" si="155"/>
        <v>158947.644975</v>
      </c>
      <c r="P2495" s="2"/>
    </row>
    <row r="2496" spans="1:16" ht="12.75">
      <c r="A2496" s="19" t="s">
        <v>2679</v>
      </c>
      <c r="B2496" s="11" t="s">
        <v>651</v>
      </c>
      <c r="C2496" s="11" t="s">
        <v>462</v>
      </c>
      <c r="D2496" s="11" t="s">
        <v>4312</v>
      </c>
      <c r="E2496" s="11" t="s">
        <v>350</v>
      </c>
      <c r="F2496" s="13"/>
      <c r="G2496" s="12">
        <v>200160</v>
      </c>
      <c r="H2496" s="12">
        <v>256248</v>
      </c>
      <c r="I2496" s="12">
        <v>309744</v>
      </c>
      <c r="J2496" s="12">
        <v>384936</v>
      </c>
      <c r="K2496" s="12">
        <v>62000</v>
      </c>
      <c r="L2496" s="12">
        <f t="shared" si="152"/>
        <v>58900</v>
      </c>
      <c r="M2496" s="12">
        <f t="shared" si="153"/>
        <v>75404.71062</v>
      </c>
      <c r="N2496" s="12">
        <f t="shared" si="154"/>
        <v>91146.68980000001</v>
      </c>
      <c r="O2496" s="20">
        <f t="shared" si="155"/>
        <v>113273.03435</v>
      </c>
      <c r="P2496" s="2"/>
    </row>
    <row r="2497" spans="1:16" ht="12.75">
      <c r="A2497" s="19" t="s">
        <v>2679</v>
      </c>
      <c r="B2497" s="11" t="s">
        <v>653</v>
      </c>
      <c r="C2497" s="11" t="s">
        <v>2721</v>
      </c>
      <c r="D2497" s="11" t="s">
        <v>4312</v>
      </c>
      <c r="E2497" s="11" t="s">
        <v>350</v>
      </c>
      <c r="F2497" s="13"/>
      <c r="G2497" s="12">
        <v>200160</v>
      </c>
      <c r="H2497" s="12">
        <v>256248</v>
      </c>
      <c r="I2497" s="12">
        <v>309744</v>
      </c>
      <c r="J2497" s="12">
        <v>384936</v>
      </c>
      <c r="K2497" s="12">
        <v>119237</v>
      </c>
      <c r="L2497" s="12">
        <f t="shared" si="152"/>
        <v>113275.15</v>
      </c>
      <c r="M2497" s="12">
        <f t="shared" si="153"/>
        <v>145016.63677736997</v>
      </c>
      <c r="N2497" s="12">
        <f t="shared" si="154"/>
        <v>175291.2556723</v>
      </c>
      <c r="O2497" s="20">
        <f t="shared" si="155"/>
        <v>217844.141883725</v>
      </c>
      <c r="P2497" s="2"/>
    </row>
    <row r="2498" spans="1:16" ht="12.75">
      <c r="A2498" s="19" t="s">
        <v>2679</v>
      </c>
      <c r="B2498" s="11" t="s">
        <v>655</v>
      </c>
      <c r="C2498" s="11" t="s">
        <v>639</v>
      </c>
      <c r="D2498" s="11" t="s">
        <v>4312</v>
      </c>
      <c r="E2498" s="11" t="s">
        <v>2683</v>
      </c>
      <c r="F2498" s="11" t="s">
        <v>4315</v>
      </c>
      <c r="G2498" s="12">
        <v>200160</v>
      </c>
      <c r="H2498" s="12">
        <v>256248</v>
      </c>
      <c r="I2498" s="12">
        <v>309744</v>
      </c>
      <c r="J2498" s="12">
        <v>384936</v>
      </c>
      <c r="K2498" s="12">
        <v>100000</v>
      </c>
      <c r="L2498" s="12">
        <f t="shared" si="152"/>
        <v>95000</v>
      </c>
      <c r="M2498" s="12">
        <f t="shared" si="153"/>
        <v>121620.50099999999</v>
      </c>
      <c r="N2498" s="12">
        <f t="shared" si="154"/>
        <v>147010.79</v>
      </c>
      <c r="O2498" s="20">
        <f t="shared" si="155"/>
        <v>182698.4425</v>
      </c>
      <c r="P2498" s="2"/>
    </row>
    <row r="2499" spans="1:16" ht="12.75">
      <c r="A2499" s="19" t="s">
        <v>2679</v>
      </c>
      <c r="B2499" s="11" t="s">
        <v>658</v>
      </c>
      <c r="C2499" s="11" t="s">
        <v>923</v>
      </c>
      <c r="D2499" s="11" t="s">
        <v>4312</v>
      </c>
      <c r="E2499" s="11" t="s">
        <v>2710</v>
      </c>
      <c r="F2499" s="11" t="s">
        <v>2052</v>
      </c>
      <c r="G2499" s="12">
        <v>200160</v>
      </c>
      <c r="H2499" s="12">
        <v>256248</v>
      </c>
      <c r="I2499" s="12">
        <v>309744</v>
      </c>
      <c r="J2499" s="12">
        <v>384936</v>
      </c>
      <c r="K2499" s="12">
        <v>124500</v>
      </c>
      <c r="L2499" s="12">
        <f t="shared" si="152"/>
        <v>118275</v>
      </c>
      <c r="M2499" s="12">
        <f t="shared" si="153"/>
        <v>151417.52374499998</v>
      </c>
      <c r="N2499" s="12">
        <f t="shared" si="154"/>
        <v>183028.43355000002</v>
      </c>
      <c r="O2499" s="20">
        <f t="shared" si="155"/>
        <v>227459.56091250002</v>
      </c>
      <c r="P2499" s="2"/>
    </row>
    <row r="2500" spans="1:16" ht="12.75">
      <c r="A2500" s="19" t="s">
        <v>2679</v>
      </c>
      <c r="B2500" s="11" t="s">
        <v>660</v>
      </c>
      <c r="C2500" s="11" t="s">
        <v>2722</v>
      </c>
      <c r="D2500" s="11" t="s">
        <v>4312</v>
      </c>
      <c r="E2500" s="11" t="s">
        <v>350</v>
      </c>
      <c r="F2500" s="13"/>
      <c r="G2500" s="12">
        <v>200160</v>
      </c>
      <c r="H2500" s="12">
        <v>256248</v>
      </c>
      <c r="I2500" s="12">
        <v>309744</v>
      </c>
      <c r="J2500" s="12">
        <v>384936</v>
      </c>
      <c r="K2500" s="12">
        <v>103050</v>
      </c>
      <c r="L2500" s="12">
        <f aca="true" t="shared" si="156" ref="L2500:L2563">K2500*95%</f>
        <v>97897.5</v>
      </c>
      <c r="M2500" s="12">
        <f aca="true" t="shared" si="157" ref="M2500:M2563">L2500*1.2802158</f>
        <v>125329.92628049999</v>
      </c>
      <c r="N2500" s="12">
        <f aca="true" t="shared" si="158" ref="N2500:N2563">L2500*1.547482</f>
        <v>151494.619095</v>
      </c>
      <c r="O2500" s="20">
        <f aca="true" t="shared" si="159" ref="O2500:O2563">L2500*1.9231415</f>
        <v>188270.74499625</v>
      </c>
      <c r="P2500" s="2"/>
    </row>
    <row r="2501" spans="1:16" ht="12.75">
      <c r="A2501" s="19" t="s">
        <v>2679</v>
      </c>
      <c r="B2501" s="11" t="s">
        <v>661</v>
      </c>
      <c r="C2501" s="11" t="s">
        <v>2723</v>
      </c>
      <c r="D2501" s="11" t="s">
        <v>4312</v>
      </c>
      <c r="E2501" s="11" t="s">
        <v>2724</v>
      </c>
      <c r="F2501" s="11" t="s">
        <v>2057</v>
      </c>
      <c r="G2501" s="12">
        <v>200160</v>
      </c>
      <c r="H2501" s="12">
        <v>256248</v>
      </c>
      <c r="I2501" s="12">
        <v>309744</v>
      </c>
      <c r="J2501" s="12">
        <v>384936</v>
      </c>
      <c r="K2501" s="12">
        <v>120000</v>
      </c>
      <c r="L2501" s="12">
        <f t="shared" si="156"/>
        <v>114000</v>
      </c>
      <c r="M2501" s="12">
        <f t="shared" si="157"/>
        <v>145944.60119999998</v>
      </c>
      <c r="N2501" s="12">
        <f t="shared" si="158"/>
        <v>176412.948</v>
      </c>
      <c r="O2501" s="20">
        <f t="shared" si="159"/>
        <v>219238.131</v>
      </c>
      <c r="P2501" s="2"/>
    </row>
    <row r="2502" spans="1:16" ht="12.75">
      <c r="A2502" s="19" t="s">
        <v>2679</v>
      </c>
      <c r="B2502" s="11" t="s">
        <v>664</v>
      </c>
      <c r="C2502" s="11" t="s">
        <v>1619</v>
      </c>
      <c r="D2502" s="11" t="s">
        <v>4312</v>
      </c>
      <c r="E2502" s="11" t="s">
        <v>2686</v>
      </c>
      <c r="F2502" s="11" t="s">
        <v>4317</v>
      </c>
      <c r="G2502" s="12">
        <v>226100</v>
      </c>
      <c r="H2502" s="12">
        <v>256248</v>
      </c>
      <c r="I2502" s="12">
        <v>309744</v>
      </c>
      <c r="J2502" s="12">
        <v>384936</v>
      </c>
      <c r="K2502" s="12">
        <v>147500</v>
      </c>
      <c r="L2502" s="12">
        <f t="shared" si="156"/>
        <v>140125</v>
      </c>
      <c r="M2502" s="12">
        <f t="shared" si="157"/>
        <v>179390.238975</v>
      </c>
      <c r="N2502" s="12">
        <f t="shared" si="158"/>
        <v>216840.91525</v>
      </c>
      <c r="O2502" s="20">
        <f t="shared" si="159"/>
        <v>269480.2026875</v>
      </c>
      <c r="P2502" s="2"/>
    </row>
    <row r="2503" spans="1:16" ht="12.75">
      <c r="A2503" s="19" t="s">
        <v>2679</v>
      </c>
      <c r="B2503" s="11" t="s">
        <v>666</v>
      </c>
      <c r="C2503" s="11" t="s">
        <v>274</v>
      </c>
      <c r="D2503" s="11" t="s">
        <v>4312</v>
      </c>
      <c r="E2503" s="11" t="s">
        <v>2686</v>
      </c>
      <c r="F2503" s="11" t="s">
        <v>4317</v>
      </c>
      <c r="G2503" s="12">
        <v>226100</v>
      </c>
      <c r="H2503" s="12">
        <v>256248</v>
      </c>
      <c r="I2503" s="12">
        <v>309744</v>
      </c>
      <c r="J2503" s="12">
        <v>384936</v>
      </c>
      <c r="K2503" s="12">
        <v>155000</v>
      </c>
      <c r="L2503" s="12">
        <f t="shared" si="156"/>
        <v>147250</v>
      </c>
      <c r="M2503" s="12">
        <f t="shared" si="157"/>
        <v>188511.77654999998</v>
      </c>
      <c r="N2503" s="12">
        <f t="shared" si="158"/>
        <v>227866.7245</v>
      </c>
      <c r="O2503" s="20">
        <f t="shared" si="159"/>
        <v>283182.585875</v>
      </c>
      <c r="P2503" s="2"/>
    </row>
    <row r="2504" spans="1:16" ht="12.75">
      <c r="A2504" s="19" t="s">
        <v>2679</v>
      </c>
      <c r="B2504" s="11" t="s">
        <v>1016</v>
      </c>
      <c r="C2504" s="11" t="s">
        <v>647</v>
      </c>
      <c r="D2504" s="11" t="s">
        <v>4312</v>
      </c>
      <c r="E2504" s="11" t="s">
        <v>350</v>
      </c>
      <c r="F2504" s="13"/>
      <c r="G2504" s="12">
        <v>200160</v>
      </c>
      <c r="H2504" s="12">
        <v>256248</v>
      </c>
      <c r="I2504" s="12">
        <v>309744</v>
      </c>
      <c r="J2504" s="12">
        <v>384936</v>
      </c>
      <c r="K2504" s="12">
        <v>91740</v>
      </c>
      <c r="L2504" s="12">
        <f t="shared" si="156"/>
        <v>87153</v>
      </c>
      <c r="M2504" s="12">
        <f t="shared" si="157"/>
        <v>111574.6476174</v>
      </c>
      <c r="N2504" s="12">
        <f t="shared" si="158"/>
        <v>134867.698746</v>
      </c>
      <c r="O2504" s="20">
        <f t="shared" si="159"/>
        <v>167607.5511495</v>
      </c>
      <c r="P2504" s="2"/>
    </row>
    <row r="2505" spans="1:16" ht="12.75">
      <c r="A2505" s="19" t="s">
        <v>2679</v>
      </c>
      <c r="B2505" s="11" t="s">
        <v>1017</v>
      </c>
      <c r="C2505" s="11" t="s">
        <v>2725</v>
      </c>
      <c r="D2505" s="11" t="s">
        <v>4312</v>
      </c>
      <c r="E2505" s="11" t="s">
        <v>968</v>
      </c>
      <c r="F2505" s="11" t="s">
        <v>140</v>
      </c>
      <c r="G2505" s="12">
        <v>200160</v>
      </c>
      <c r="H2505" s="12">
        <v>256248</v>
      </c>
      <c r="I2505" s="12">
        <v>309744</v>
      </c>
      <c r="J2505" s="12">
        <v>384936</v>
      </c>
      <c r="K2505" s="12">
        <v>90000</v>
      </c>
      <c r="L2505" s="12">
        <f t="shared" si="156"/>
        <v>85500</v>
      </c>
      <c r="M2505" s="12">
        <f t="shared" si="157"/>
        <v>109458.4509</v>
      </c>
      <c r="N2505" s="12">
        <f t="shared" si="158"/>
        <v>132309.711</v>
      </c>
      <c r="O2505" s="20">
        <f t="shared" si="159"/>
        <v>164428.59825</v>
      </c>
      <c r="P2505" s="2"/>
    </row>
    <row r="2506" spans="1:16" ht="12.75">
      <c r="A2506" s="19" t="s">
        <v>2679</v>
      </c>
      <c r="B2506" s="11" t="s">
        <v>1019</v>
      </c>
      <c r="C2506" s="11" t="s">
        <v>650</v>
      </c>
      <c r="D2506" s="11" t="s">
        <v>4312</v>
      </c>
      <c r="E2506" s="11" t="s">
        <v>2726</v>
      </c>
      <c r="F2506" s="11" t="s">
        <v>2058</v>
      </c>
      <c r="G2506" s="12">
        <v>200160</v>
      </c>
      <c r="H2506" s="12">
        <v>256248</v>
      </c>
      <c r="I2506" s="12">
        <v>309744</v>
      </c>
      <c r="J2506" s="12">
        <v>384936</v>
      </c>
      <c r="K2506" s="12">
        <v>169000</v>
      </c>
      <c r="L2506" s="12">
        <f t="shared" si="156"/>
        <v>160550</v>
      </c>
      <c r="M2506" s="12">
        <f t="shared" si="157"/>
        <v>205538.64669</v>
      </c>
      <c r="N2506" s="12">
        <f t="shared" si="158"/>
        <v>248448.2351</v>
      </c>
      <c r="O2506" s="20">
        <f t="shared" si="159"/>
        <v>308760.367825</v>
      </c>
      <c r="P2506" s="2"/>
    </row>
    <row r="2507" spans="1:16" ht="12.75">
      <c r="A2507" s="19" t="s">
        <v>2679</v>
      </c>
      <c r="B2507" s="11" t="s">
        <v>1021</v>
      </c>
      <c r="C2507" s="11" t="s">
        <v>476</v>
      </c>
      <c r="D2507" s="11" t="s">
        <v>4312</v>
      </c>
      <c r="E2507" s="11" t="s">
        <v>605</v>
      </c>
      <c r="F2507" s="11" t="s">
        <v>3543</v>
      </c>
      <c r="G2507" s="12">
        <v>200160</v>
      </c>
      <c r="H2507" s="12">
        <v>256248</v>
      </c>
      <c r="I2507" s="12">
        <v>309744</v>
      </c>
      <c r="J2507" s="12">
        <v>384936</v>
      </c>
      <c r="K2507" s="12">
        <v>148000</v>
      </c>
      <c r="L2507" s="12">
        <f t="shared" si="156"/>
        <v>140600</v>
      </c>
      <c r="M2507" s="12">
        <f t="shared" si="157"/>
        <v>179998.34147999997</v>
      </c>
      <c r="N2507" s="12">
        <f t="shared" si="158"/>
        <v>217575.9692</v>
      </c>
      <c r="O2507" s="20">
        <f t="shared" si="159"/>
        <v>270393.6949</v>
      </c>
      <c r="P2507" s="2"/>
    </row>
    <row r="2508" spans="1:16" ht="12.75">
      <c r="A2508" s="19" t="s">
        <v>2679</v>
      </c>
      <c r="B2508" s="11" t="s">
        <v>1022</v>
      </c>
      <c r="C2508" s="11" t="s">
        <v>1539</v>
      </c>
      <c r="D2508" s="11" t="s">
        <v>4312</v>
      </c>
      <c r="E2508" s="11" t="s">
        <v>2686</v>
      </c>
      <c r="F2508" s="11" t="s">
        <v>4317</v>
      </c>
      <c r="G2508" s="12">
        <v>226100</v>
      </c>
      <c r="H2508" s="12">
        <v>256248</v>
      </c>
      <c r="I2508" s="12">
        <v>309744</v>
      </c>
      <c r="J2508" s="12">
        <v>384936</v>
      </c>
      <c r="K2508" s="12">
        <v>89950</v>
      </c>
      <c r="L2508" s="12">
        <f t="shared" si="156"/>
        <v>85452.5</v>
      </c>
      <c r="M2508" s="12">
        <f t="shared" si="157"/>
        <v>109397.6406495</v>
      </c>
      <c r="N2508" s="12">
        <f t="shared" si="158"/>
        <v>132236.205605</v>
      </c>
      <c r="O2508" s="20">
        <f t="shared" si="159"/>
        <v>164337.24902875</v>
      </c>
      <c r="P2508" s="2"/>
    </row>
    <row r="2509" spans="1:16" ht="12.75">
      <c r="A2509" s="19" t="s">
        <v>2679</v>
      </c>
      <c r="B2509" s="11" t="s">
        <v>1024</v>
      </c>
      <c r="C2509" s="11" t="s">
        <v>1106</v>
      </c>
      <c r="D2509" s="11" t="s">
        <v>4312</v>
      </c>
      <c r="E2509" s="11" t="s">
        <v>1576</v>
      </c>
      <c r="F2509" s="11" t="s">
        <v>3852</v>
      </c>
      <c r="G2509" s="12">
        <v>200160</v>
      </c>
      <c r="H2509" s="12">
        <v>256248</v>
      </c>
      <c r="I2509" s="12">
        <v>309744</v>
      </c>
      <c r="J2509" s="12">
        <v>384936</v>
      </c>
      <c r="K2509" s="12">
        <v>96351</v>
      </c>
      <c r="L2509" s="12">
        <f t="shared" si="156"/>
        <v>91533.45</v>
      </c>
      <c r="M2509" s="12">
        <f t="shared" si="157"/>
        <v>117182.56891850999</v>
      </c>
      <c r="N2509" s="12">
        <f t="shared" si="158"/>
        <v>141646.3662729</v>
      </c>
      <c r="O2509" s="20">
        <f t="shared" si="159"/>
        <v>176031.776333175</v>
      </c>
      <c r="P2509" s="2"/>
    </row>
    <row r="2510" spans="1:16" ht="12.75">
      <c r="A2510" s="19" t="s">
        <v>2679</v>
      </c>
      <c r="B2510" s="11" t="s">
        <v>1026</v>
      </c>
      <c r="C2510" s="11" t="s">
        <v>1383</v>
      </c>
      <c r="D2510" s="11" t="s">
        <v>4312</v>
      </c>
      <c r="E2510" s="11" t="s">
        <v>2707</v>
      </c>
      <c r="F2510" s="11" t="s">
        <v>4327</v>
      </c>
      <c r="G2510" s="12">
        <v>200160</v>
      </c>
      <c r="H2510" s="12">
        <v>256248</v>
      </c>
      <c r="I2510" s="12">
        <v>309744</v>
      </c>
      <c r="J2510" s="12">
        <v>384936</v>
      </c>
      <c r="K2510" s="12">
        <v>106333</v>
      </c>
      <c r="L2510" s="12">
        <f t="shared" si="156"/>
        <v>101016.34999999999</v>
      </c>
      <c r="M2510" s="12">
        <f t="shared" si="157"/>
        <v>129322.72732832997</v>
      </c>
      <c r="N2510" s="12">
        <f t="shared" si="158"/>
        <v>156320.9833307</v>
      </c>
      <c r="O2510" s="20">
        <f t="shared" si="159"/>
        <v>194268.734863525</v>
      </c>
      <c r="P2510" s="2"/>
    </row>
    <row r="2511" spans="1:16" ht="12.75">
      <c r="A2511" s="19" t="s">
        <v>2679</v>
      </c>
      <c r="B2511" s="11" t="s">
        <v>1027</v>
      </c>
      <c r="C2511" s="11" t="s">
        <v>1543</v>
      </c>
      <c r="D2511" s="11" t="s">
        <v>4312</v>
      </c>
      <c r="E2511" s="11" t="s">
        <v>2686</v>
      </c>
      <c r="F2511" s="11" t="s">
        <v>4317</v>
      </c>
      <c r="G2511" s="12">
        <v>226100</v>
      </c>
      <c r="H2511" s="12">
        <v>256248</v>
      </c>
      <c r="I2511" s="12">
        <v>309744</v>
      </c>
      <c r="J2511" s="12">
        <v>384936</v>
      </c>
      <c r="K2511" s="12">
        <v>170000</v>
      </c>
      <c r="L2511" s="12">
        <f t="shared" si="156"/>
        <v>161500</v>
      </c>
      <c r="M2511" s="12">
        <f t="shared" si="157"/>
        <v>206754.85169999997</v>
      </c>
      <c r="N2511" s="12">
        <f t="shared" si="158"/>
        <v>249918.343</v>
      </c>
      <c r="O2511" s="20">
        <f t="shared" si="159"/>
        <v>310587.35225</v>
      </c>
      <c r="P2511" s="2"/>
    </row>
    <row r="2512" spans="1:16" ht="12.75">
      <c r="A2512" s="19" t="s">
        <v>2679</v>
      </c>
      <c r="B2512" s="11" t="s">
        <v>1029</v>
      </c>
      <c r="C2512" s="11" t="s">
        <v>1386</v>
      </c>
      <c r="D2512" s="11" t="s">
        <v>4312</v>
      </c>
      <c r="E2512" s="11" t="s">
        <v>605</v>
      </c>
      <c r="F2512" s="11" t="s">
        <v>3543</v>
      </c>
      <c r="G2512" s="12">
        <v>200160</v>
      </c>
      <c r="H2512" s="12">
        <v>256248</v>
      </c>
      <c r="I2512" s="12">
        <v>309744</v>
      </c>
      <c r="J2512" s="12">
        <v>384936</v>
      </c>
      <c r="K2512" s="12">
        <v>137000</v>
      </c>
      <c r="L2512" s="12">
        <f t="shared" si="156"/>
        <v>130150</v>
      </c>
      <c r="M2512" s="12">
        <f t="shared" si="157"/>
        <v>166620.08636999998</v>
      </c>
      <c r="N2512" s="12">
        <f t="shared" si="158"/>
        <v>201404.7823</v>
      </c>
      <c r="O2512" s="20">
        <f t="shared" si="159"/>
        <v>250296.866225</v>
      </c>
      <c r="P2512" s="2"/>
    </row>
    <row r="2513" spans="1:16" ht="12.75">
      <c r="A2513" s="19" t="s">
        <v>2679</v>
      </c>
      <c r="B2513" s="11" t="s">
        <v>1031</v>
      </c>
      <c r="C2513" s="11" t="s">
        <v>2727</v>
      </c>
      <c r="D2513" s="11" t="s">
        <v>4312</v>
      </c>
      <c r="E2513" s="11" t="s">
        <v>2686</v>
      </c>
      <c r="F2513" s="11" t="s">
        <v>4317</v>
      </c>
      <c r="G2513" s="12">
        <v>226100</v>
      </c>
      <c r="H2513" s="12">
        <v>256248</v>
      </c>
      <c r="I2513" s="12">
        <v>309744</v>
      </c>
      <c r="J2513" s="12">
        <v>384936</v>
      </c>
      <c r="K2513" s="12">
        <v>93250</v>
      </c>
      <c r="L2513" s="12">
        <f t="shared" si="156"/>
        <v>88587.5</v>
      </c>
      <c r="M2513" s="12">
        <f t="shared" si="157"/>
        <v>113411.11718249999</v>
      </c>
      <c r="N2513" s="12">
        <f t="shared" si="158"/>
        <v>137087.561675</v>
      </c>
      <c r="O2513" s="20">
        <f t="shared" si="159"/>
        <v>170366.29763125</v>
      </c>
      <c r="P2513" s="2"/>
    </row>
    <row r="2514" spans="1:16" ht="12.75">
      <c r="A2514" s="19" t="s">
        <v>2679</v>
      </c>
      <c r="B2514" s="11" t="s">
        <v>1033</v>
      </c>
      <c r="C2514" s="11" t="s">
        <v>2728</v>
      </c>
      <c r="D2514" s="11" t="s">
        <v>4312</v>
      </c>
      <c r="E2514" s="11" t="s">
        <v>2687</v>
      </c>
      <c r="F2514" s="11" t="s">
        <v>4318</v>
      </c>
      <c r="G2514" s="12">
        <v>200160</v>
      </c>
      <c r="H2514" s="12">
        <v>256248</v>
      </c>
      <c r="I2514" s="12">
        <v>309744</v>
      </c>
      <c r="J2514" s="12">
        <v>384936</v>
      </c>
      <c r="K2514" s="12">
        <v>102750</v>
      </c>
      <c r="L2514" s="12">
        <f t="shared" si="156"/>
        <v>97612.5</v>
      </c>
      <c r="M2514" s="12">
        <f t="shared" si="157"/>
        <v>124965.0647775</v>
      </c>
      <c r="N2514" s="12">
        <f t="shared" si="158"/>
        <v>151053.586725</v>
      </c>
      <c r="O2514" s="20">
        <f t="shared" si="159"/>
        <v>187722.64966875</v>
      </c>
      <c r="P2514" s="2"/>
    </row>
    <row r="2515" spans="1:16" ht="12.75">
      <c r="A2515" s="19" t="s">
        <v>2679</v>
      </c>
      <c r="B2515" s="11" t="s">
        <v>1034</v>
      </c>
      <c r="C2515" s="11" t="s">
        <v>656</v>
      </c>
      <c r="D2515" s="11" t="s">
        <v>4312</v>
      </c>
      <c r="E2515" s="11" t="s">
        <v>2680</v>
      </c>
      <c r="F2515" s="11" t="s">
        <v>4313</v>
      </c>
      <c r="G2515" s="12">
        <v>200160</v>
      </c>
      <c r="H2515" s="12">
        <v>256248</v>
      </c>
      <c r="I2515" s="12">
        <v>309744</v>
      </c>
      <c r="J2515" s="12">
        <v>384936</v>
      </c>
      <c r="K2515" s="12">
        <v>109500</v>
      </c>
      <c r="L2515" s="12">
        <f t="shared" si="156"/>
        <v>104025</v>
      </c>
      <c r="M2515" s="12">
        <f t="shared" si="157"/>
        <v>133174.448595</v>
      </c>
      <c r="N2515" s="12">
        <f t="shared" si="158"/>
        <v>160976.81505</v>
      </c>
      <c r="O2515" s="20">
        <f t="shared" si="159"/>
        <v>200054.7945375</v>
      </c>
      <c r="P2515" s="2"/>
    </row>
    <row r="2516" spans="1:16" ht="12.75">
      <c r="A2516" s="19" t="s">
        <v>2679</v>
      </c>
      <c r="B2516" s="11" t="s">
        <v>1036</v>
      </c>
      <c r="C2516" s="11" t="s">
        <v>659</v>
      </c>
      <c r="D2516" s="11" t="s">
        <v>4312</v>
      </c>
      <c r="E2516" s="11" t="s">
        <v>350</v>
      </c>
      <c r="F2516" s="13"/>
      <c r="G2516" s="12">
        <v>200160</v>
      </c>
      <c r="H2516" s="12">
        <v>256248</v>
      </c>
      <c r="I2516" s="12">
        <v>309744</v>
      </c>
      <c r="J2516" s="12">
        <v>384936</v>
      </c>
      <c r="K2516" s="12">
        <v>59000</v>
      </c>
      <c r="L2516" s="12">
        <f t="shared" si="156"/>
        <v>56050</v>
      </c>
      <c r="M2516" s="12">
        <f t="shared" si="157"/>
        <v>71756.09559</v>
      </c>
      <c r="N2516" s="12">
        <f t="shared" si="158"/>
        <v>86736.3661</v>
      </c>
      <c r="O2516" s="20">
        <f t="shared" si="159"/>
        <v>107792.08107500001</v>
      </c>
      <c r="P2516" s="2"/>
    </row>
    <row r="2517" spans="1:16" ht="12.75">
      <c r="A2517" s="19" t="s">
        <v>2679</v>
      </c>
      <c r="B2517" s="11" t="s">
        <v>1038</v>
      </c>
      <c r="C2517" s="11" t="s">
        <v>1146</v>
      </c>
      <c r="D2517" s="11" t="s">
        <v>4312</v>
      </c>
      <c r="E2517" s="11" t="s">
        <v>2729</v>
      </c>
      <c r="F2517" s="11" t="s">
        <v>2059</v>
      </c>
      <c r="G2517" s="12">
        <v>200160</v>
      </c>
      <c r="H2517" s="12">
        <v>256248</v>
      </c>
      <c r="I2517" s="12">
        <v>309744</v>
      </c>
      <c r="J2517" s="12">
        <v>384936</v>
      </c>
      <c r="K2517" s="12">
        <v>78000</v>
      </c>
      <c r="L2517" s="12">
        <f t="shared" si="156"/>
        <v>74100</v>
      </c>
      <c r="M2517" s="12">
        <f t="shared" si="157"/>
        <v>94863.99078</v>
      </c>
      <c r="N2517" s="12">
        <f t="shared" si="158"/>
        <v>114668.4162</v>
      </c>
      <c r="O2517" s="20">
        <f t="shared" si="159"/>
        <v>142504.78515</v>
      </c>
      <c r="P2517" s="2"/>
    </row>
    <row r="2518" spans="1:16" ht="12.75">
      <c r="A2518" s="19" t="s">
        <v>2679</v>
      </c>
      <c r="B2518" s="11" t="s">
        <v>1039</v>
      </c>
      <c r="C2518" s="11" t="s">
        <v>489</v>
      </c>
      <c r="D2518" s="11" t="s">
        <v>4312</v>
      </c>
      <c r="E2518" s="11" t="s">
        <v>2687</v>
      </c>
      <c r="F2518" s="11" t="s">
        <v>4318</v>
      </c>
      <c r="G2518" s="12">
        <v>200160</v>
      </c>
      <c r="H2518" s="12">
        <v>256248</v>
      </c>
      <c r="I2518" s="12">
        <v>309744</v>
      </c>
      <c r="J2518" s="12">
        <v>384936</v>
      </c>
      <c r="K2518" s="12">
        <v>144900</v>
      </c>
      <c r="L2518" s="12">
        <f t="shared" si="156"/>
        <v>137655</v>
      </c>
      <c r="M2518" s="12">
        <f t="shared" si="157"/>
        <v>176228.105949</v>
      </c>
      <c r="N2518" s="12">
        <f t="shared" si="158"/>
        <v>213018.63471</v>
      </c>
      <c r="O2518" s="20">
        <f t="shared" si="159"/>
        <v>264730.0431825</v>
      </c>
      <c r="P2518" s="2"/>
    </row>
    <row r="2519" spans="1:16" ht="12.75">
      <c r="A2519" s="19" t="s">
        <v>2679</v>
      </c>
      <c r="B2519" s="11" t="s">
        <v>1041</v>
      </c>
      <c r="C2519" s="11" t="s">
        <v>1149</v>
      </c>
      <c r="D2519" s="11" t="s">
        <v>4312</v>
      </c>
      <c r="E2519" s="11" t="s">
        <v>350</v>
      </c>
      <c r="F2519" s="13"/>
      <c r="G2519" s="12">
        <v>200160</v>
      </c>
      <c r="H2519" s="12">
        <v>256248</v>
      </c>
      <c r="I2519" s="12">
        <v>309744</v>
      </c>
      <c r="J2519" s="12">
        <v>384936</v>
      </c>
      <c r="K2519" s="12">
        <v>61900</v>
      </c>
      <c r="L2519" s="12">
        <f t="shared" si="156"/>
        <v>58805</v>
      </c>
      <c r="M2519" s="12">
        <f t="shared" si="157"/>
        <v>75283.090119</v>
      </c>
      <c r="N2519" s="12">
        <f t="shared" si="158"/>
        <v>90999.67901</v>
      </c>
      <c r="O2519" s="20">
        <f t="shared" si="159"/>
        <v>113090.3359075</v>
      </c>
      <c r="P2519" s="2"/>
    </row>
    <row r="2520" spans="1:16" ht="12.75">
      <c r="A2520" s="19" t="s">
        <v>2679</v>
      </c>
      <c r="B2520" s="11" t="s">
        <v>1042</v>
      </c>
      <c r="C2520" s="11" t="s">
        <v>2730</v>
      </c>
      <c r="D2520" s="11" t="s">
        <v>4312</v>
      </c>
      <c r="E2520" s="11" t="s">
        <v>2731</v>
      </c>
      <c r="F2520" s="11" t="s">
        <v>2060</v>
      </c>
      <c r="G2520" s="12">
        <v>200160</v>
      </c>
      <c r="H2520" s="12">
        <v>256248</v>
      </c>
      <c r="I2520" s="12">
        <v>309744</v>
      </c>
      <c r="J2520" s="12">
        <v>384936</v>
      </c>
      <c r="K2520" s="12">
        <v>74050</v>
      </c>
      <c r="L2520" s="12">
        <f t="shared" si="156"/>
        <v>70347.5</v>
      </c>
      <c r="M2520" s="12">
        <f t="shared" si="157"/>
        <v>90059.9809905</v>
      </c>
      <c r="N2520" s="12">
        <f t="shared" si="158"/>
        <v>108861.489995</v>
      </c>
      <c r="O2520" s="20">
        <f t="shared" si="159"/>
        <v>135288.19667125</v>
      </c>
      <c r="P2520" s="2"/>
    </row>
    <row r="2521" spans="1:16" ht="12.75">
      <c r="A2521" s="19" t="s">
        <v>2679</v>
      </c>
      <c r="B2521" s="11" t="s">
        <v>531</v>
      </c>
      <c r="C2521" s="11" t="s">
        <v>662</v>
      </c>
      <c r="D2521" s="11" t="s">
        <v>4312</v>
      </c>
      <c r="E2521" s="11" t="s">
        <v>350</v>
      </c>
      <c r="F2521" s="13"/>
      <c r="G2521" s="12">
        <v>200160</v>
      </c>
      <c r="H2521" s="12">
        <v>256248</v>
      </c>
      <c r="I2521" s="12">
        <v>309744</v>
      </c>
      <c r="J2521" s="12">
        <v>384936</v>
      </c>
      <c r="K2521" s="12">
        <v>80500</v>
      </c>
      <c r="L2521" s="12">
        <f t="shared" si="156"/>
        <v>76475</v>
      </c>
      <c r="M2521" s="12">
        <f t="shared" si="157"/>
        <v>97904.50330499999</v>
      </c>
      <c r="N2521" s="12">
        <f t="shared" si="158"/>
        <v>118343.68595</v>
      </c>
      <c r="O2521" s="20">
        <f t="shared" si="159"/>
        <v>147072.2462125</v>
      </c>
      <c r="P2521" s="2"/>
    </row>
    <row r="2522" spans="1:16" ht="12.75">
      <c r="A2522" s="19" t="s">
        <v>2679</v>
      </c>
      <c r="B2522" s="11" t="s">
        <v>1044</v>
      </c>
      <c r="C2522" s="11" t="s">
        <v>1308</v>
      </c>
      <c r="D2522" s="11" t="s">
        <v>4312</v>
      </c>
      <c r="E2522" s="11" t="s">
        <v>2686</v>
      </c>
      <c r="F2522" s="11" t="s">
        <v>4317</v>
      </c>
      <c r="G2522" s="12">
        <v>226100</v>
      </c>
      <c r="H2522" s="12">
        <v>256248</v>
      </c>
      <c r="I2522" s="12">
        <v>309744</v>
      </c>
      <c r="J2522" s="12">
        <v>384936</v>
      </c>
      <c r="K2522" s="12">
        <v>345900</v>
      </c>
      <c r="L2522" s="12">
        <f t="shared" si="156"/>
        <v>328605</v>
      </c>
      <c r="M2522" s="12">
        <f t="shared" si="157"/>
        <v>420685.31295899994</v>
      </c>
      <c r="N2522" s="12">
        <f t="shared" si="158"/>
        <v>508510.32261000003</v>
      </c>
      <c r="O2522" s="20">
        <f t="shared" si="159"/>
        <v>631953.9126075</v>
      </c>
      <c r="P2522" s="2"/>
    </row>
    <row r="2523" spans="1:16" ht="12.75">
      <c r="A2523" s="19" t="s">
        <v>2679</v>
      </c>
      <c r="B2523" s="11" t="s">
        <v>1046</v>
      </c>
      <c r="C2523" s="11" t="s">
        <v>1548</v>
      </c>
      <c r="D2523" s="11" t="s">
        <v>4312</v>
      </c>
      <c r="E2523" s="11" t="s">
        <v>2686</v>
      </c>
      <c r="F2523" s="11" t="s">
        <v>4317</v>
      </c>
      <c r="G2523" s="12">
        <v>226100</v>
      </c>
      <c r="H2523" s="12">
        <v>256248</v>
      </c>
      <c r="I2523" s="12">
        <v>309744</v>
      </c>
      <c r="J2523" s="12">
        <v>384936</v>
      </c>
      <c r="K2523" s="12">
        <v>190000</v>
      </c>
      <c r="L2523" s="12">
        <f t="shared" si="156"/>
        <v>180500</v>
      </c>
      <c r="M2523" s="12">
        <f t="shared" si="157"/>
        <v>231078.9519</v>
      </c>
      <c r="N2523" s="12">
        <f t="shared" si="158"/>
        <v>279320.501</v>
      </c>
      <c r="O2523" s="20">
        <f t="shared" si="159"/>
        <v>347127.04075</v>
      </c>
      <c r="P2523" s="2"/>
    </row>
    <row r="2524" spans="1:16" ht="12.75">
      <c r="A2524" s="19" t="s">
        <v>2732</v>
      </c>
      <c r="B2524" s="11" t="s">
        <v>334</v>
      </c>
      <c r="C2524" s="11" t="s">
        <v>1464</v>
      </c>
      <c r="D2524" s="11" t="s">
        <v>2061</v>
      </c>
      <c r="E2524" s="11" t="s">
        <v>2733</v>
      </c>
      <c r="F2524" s="11" t="s">
        <v>2062</v>
      </c>
      <c r="G2524" s="12">
        <v>200160</v>
      </c>
      <c r="H2524" s="12">
        <v>256248</v>
      </c>
      <c r="I2524" s="12">
        <v>309744</v>
      </c>
      <c r="J2524" s="12">
        <v>384936</v>
      </c>
      <c r="K2524" s="12">
        <v>83360</v>
      </c>
      <c r="L2524" s="12">
        <f t="shared" si="156"/>
        <v>79192</v>
      </c>
      <c r="M2524" s="12">
        <f t="shared" si="157"/>
        <v>101382.8496336</v>
      </c>
      <c r="N2524" s="12">
        <f t="shared" si="158"/>
        <v>122548.194544</v>
      </c>
      <c r="O2524" s="20">
        <f t="shared" si="159"/>
        <v>152297.421668</v>
      </c>
      <c r="P2524" s="2"/>
    </row>
    <row r="2525" spans="1:16" ht="12.75">
      <c r="A2525" s="19" t="s">
        <v>2732</v>
      </c>
      <c r="B2525" s="11" t="s">
        <v>337</v>
      </c>
      <c r="C2525" s="11" t="s">
        <v>2734</v>
      </c>
      <c r="D2525" s="11" t="s">
        <v>2061</v>
      </c>
      <c r="E2525" s="11" t="s">
        <v>2735</v>
      </c>
      <c r="F2525" s="11" t="s">
        <v>2063</v>
      </c>
      <c r="G2525" s="12">
        <v>200160</v>
      </c>
      <c r="H2525" s="12">
        <v>256248</v>
      </c>
      <c r="I2525" s="12">
        <v>309744</v>
      </c>
      <c r="J2525" s="12">
        <v>384936</v>
      </c>
      <c r="K2525" s="12">
        <v>66417</v>
      </c>
      <c r="L2525" s="12">
        <f t="shared" si="156"/>
        <v>63096.149999999994</v>
      </c>
      <c r="M2525" s="12">
        <f t="shared" si="157"/>
        <v>80776.68814916999</v>
      </c>
      <c r="N2525" s="12">
        <f t="shared" si="158"/>
        <v>97640.1563943</v>
      </c>
      <c r="O2525" s="20">
        <f t="shared" si="159"/>
        <v>121342.82455522499</v>
      </c>
      <c r="P2525" s="2"/>
    </row>
    <row r="2526" spans="1:16" ht="12.75">
      <c r="A2526" s="19" t="s">
        <v>2732</v>
      </c>
      <c r="B2526" s="11" t="s">
        <v>340</v>
      </c>
      <c r="C2526" s="11" t="s">
        <v>2736</v>
      </c>
      <c r="D2526" s="11" t="s">
        <v>2061</v>
      </c>
      <c r="E2526" s="11" t="s">
        <v>2737</v>
      </c>
      <c r="F2526" s="11" t="s">
        <v>2064</v>
      </c>
      <c r="G2526" s="12">
        <v>200160</v>
      </c>
      <c r="H2526" s="12">
        <v>256248</v>
      </c>
      <c r="I2526" s="12">
        <v>309744</v>
      </c>
      <c r="J2526" s="12">
        <v>384936</v>
      </c>
      <c r="K2526" s="12">
        <v>80866</v>
      </c>
      <c r="L2526" s="12">
        <f t="shared" si="156"/>
        <v>76822.7</v>
      </c>
      <c r="M2526" s="12">
        <f t="shared" si="157"/>
        <v>98349.63433865999</v>
      </c>
      <c r="N2526" s="12">
        <f t="shared" si="158"/>
        <v>118881.7454414</v>
      </c>
      <c r="O2526" s="20">
        <f t="shared" si="159"/>
        <v>147740.92251205</v>
      </c>
      <c r="P2526" s="2"/>
    </row>
    <row r="2527" spans="1:16" ht="12.75">
      <c r="A2527" s="19" t="s">
        <v>2732</v>
      </c>
      <c r="B2527" s="11" t="s">
        <v>343</v>
      </c>
      <c r="C2527" s="11" t="s">
        <v>2738</v>
      </c>
      <c r="D2527" s="11" t="s">
        <v>2061</v>
      </c>
      <c r="E2527" s="11" t="s">
        <v>2739</v>
      </c>
      <c r="F2527" s="11" t="s">
        <v>2065</v>
      </c>
      <c r="G2527" s="12">
        <v>200160</v>
      </c>
      <c r="H2527" s="12">
        <v>256248</v>
      </c>
      <c r="I2527" s="12">
        <v>309744</v>
      </c>
      <c r="J2527" s="12">
        <v>384936</v>
      </c>
      <c r="K2527" s="12">
        <v>175560</v>
      </c>
      <c r="L2527" s="12">
        <f t="shared" si="156"/>
        <v>166782</v>
      </c>
      <c r="M2527" s="12">
        <f t="shared" si="157"/>
        <v>213516.95155559998</v>
      </c>
      <c r="N2527" s="12">
        <f t="shared" si="158"/>
        <v>258092.142924</v>
      </c>
      <c r="O2527" s="20">
        <f t="shared" si="159"/>
        <v>320745.38565300003</v>
      </c>
      <c r="P2527" s="2"/>
    </row>
    <row r="2528" spans="1:16" ht="12.75">
      <c r="A2528" s="19" t="s">
        <v>2732</v>
      </c>
      <c r="B2528" s="11" t="s">
        <v>346</v>
      </c>
      <c r="C2528" s="11" t="s">
        <v>2740</v>
      </c>
      <c r="D2528" s="11" t="s">
        <v>2061</v>
      </c>
      <c r="E2528" s="11" t="s">
        <v>2741</v>
      </c>
      <c r="F2528" s="11" t="s">
        <v>2066</v>
      </c>
      <c r="G2528" s="12">
        <v>200160</v>
      </c>
      <c r="H2528" s="12">
        <v>256248</v>
      </c>
      <c r="I2528" s="12">
        <v>309744</v>
      </c>
      <c r="J2528" s="12">
        <v>384936</v>
      </c>
      <c r="K2528" s="12">
        <v>106400</v>
      </c>
      <c r="L2528" s="12">
        <f t="shared" si="156"/>
        <v>101080</v>
      </c>
      <c r="M2528" s="12">
        <f t="shared" si="157"/>
        <v>129404.213064</v>
      </c>
      <c r="N2528" s="12">
        <f t="shared" si="158"/>
        <v>156419.48056</v>
      </c>
      <c r="O2528" s="20">
        <f t="shared" si="159"/>
        <v>194391.14282</v>
      </c>
      <c r="P2528" s="2"/>
    </row>
    <row r="2529" spans="1:16" ht="12.75">
      <c r="A2529" s="19" t="s">
        <v>2732</v>
      </c>
      <c r="B2529" s="11" t="s">
        <v>348</v>
      </c>
      <c r="C2529" s="11" t="s">
        <v>2515</v>
      </c>
      <c r="D2529" s="11" t="s">
        <v>2061</v>
      </c>
      <c r="E2529" s="11" t="s">
        <v>2742</v>
      </c>
      <c r="F2529" s="11" t="s">
        <v>2067</v>
      </c>
      <c r="G2529" s="12">
        <v>200160</v>
      </c>
      <c r="H2529" s="12">
        <v>256248</v>
      </c>
      <c r="I2529" s="12">
        <v>309744</v>
      </c>
      <c r="J2529" s="12">
        <v>384936</v>
      </c>
      <c r="K2529" s="12">
        <v>84973</v>
      </c>
      <c r="L2529" s="12">
        <f t="shared" si="156"/>
        <v>80724.34999999999</v>
      </c>
      <c r="M2529" s="12">
        <f t="shared" si="157"/>
        <v>103344.58831472998</v>
      </c>
      <c r="N2529" s="12">
        <f t="shared" si="158"/>
        <v>124919.47858669999</v>
      </c>
      <c r="O2529" s="20">
        <f t="shared" si="159"/>
        <v>155244.347545525</v>
      </c>
      <c r="P2529" s="2"/>
    </row>
    <row r="2530" spans="1:16" ht="12.75">
      <c r="A2530" s="19" t="s">
        <v>2732</v>
      </c>
      <c r="B2530" s="11" t="s">
        <v>351</v>
      </c>
      <c r="C2530" s="11" t="s">
        <v>2743</v>
      </c>
      <c r="D2530" s="11" t="s">
        <v>2061</v>
      </c>
      <c r="E2530" s="11" t="s">
        <v>2744</v>
      </c>
      <c r="F2530" s="11" t="s">
        <v>2068</v>
      </c>
      <c r="G2530" s="12">
        <v>200160</v>
      </c>
      <c r="H2530" s="12">
        <v>256248</v>
      </c>
      <c r="I2530" s="12">
        <v>309744</v>
      </c>
      <c r="J2530" s="12">
        <v>384936</v>
      </c>
      <c r="K2530" s="12">
        <v>103920</v>
      </c>
      <c r="L2530" s="12">
        <f t="shared" si="156"/>
        <v>98724</v>
      </c>
      <c r="M2530" s="12">
        <f t="shared" si="157"/>
        <v>126388.0246392</v>
      </c>
      <c r="N2530" s="12">
        <f t="shared" si="158"/>
        <v>152773.612968</v>
      </c>
      <c r="O2530" s="20">
        <f t="shared" si="159"/>
        <v>189860.221446</v>
      </c>
      <c r="P2530" s="2"/>
    </row>
    <row r="2531" spans="1:16" ht="12.75">
      <c r="A2531" s="19" t="s">
        <v>2732</v>
      </c>
      <c r="B2531" s="11" t="s">
        <v>353</v>
      </c>
      <c r="C2531" s="11" t="s">
        <v>2745</v>
      </c>
      <c r="D2531" s="11" t="s">
        <v>2061</v>
      </c>
      <c r="E2531" s="11" t="s">
        <v>2746</v>
      </c>
      <c r="F2531" s="11" t="s">
        <v>2069</v>
      </c>
      <c r="G2531" s="12">
        <v>200160</v>
      </c>
      <c r="H2531" s="12">
        <v>256248</v>
      </c>
      <c r="I2531" s="12">
        <v>309744</v>
      </c>
      <c r="J2531" s="12">
        <v>384936</v>
      </c>
      <c r="K2531" s="12">
        <v>127333</v>
      </c>
      <c r="L2531" s="12">
        <f t="shared" si="156"/>
        <v>120966.34999999999</v>
      </c>
      <c r="M2531" s="12">
        <f t="shared" si="157"/>
        <v>154863.03253832998</v>
      </c>
      <c r="N2531" s="12">
        <f t="shared" si="158"/>
        <v>187193.2492307</v>
      </c>
      <c r="O2531" s="20">
        <f t="shared" si="159"/>
        <v>232635.407788525</v>
      </c>
      <c r="P2531" s="2"/>
    </row>
    <row r="2532" spans="1:16" ht="12.75">
      <c r="A2532" s="19" t="s">
        <v>2732</v>
      </c>
      <c r="B2532" s="11" t="s">
        <v>356</v>
      </c>
      <c r="C2532" s="11" t="s">
        <v>2747</v>
      </c>
      <c r="D2532" s="11" t="s">
        <v>2061</v>
      </c>
      <c r="E2532" s="11" t="s">
        <v>350</v>
      </c>
      <c r="F2532" s="13"/>
      <c r="G2532" s="12">
        <v>200160</v>
      </c>
      <c r="H2532" s="12">
        <v>256248</v>
      </c>
      <c r="I2532" s="12">
        <v>309744</v>
      </c>
      <c r="J2532" s="12">
        <v>384936</v>
      </c>
      <c r="K2532" s="12">
        <v>50558</v>
      </c>
      <c r="L2532" s="12">
        <f t="shared" si="156"/>
        <v>48030.1</v>
      </c>
      <c r="M2532" s="12">
        <f t="shared" si="157"/>
        <v>61488.89289557999</v>
      </c>
      <c r="N2532" s="12">
        <f t="shared" si="158"/>
        <v>74325.7152082</v>
      </c>
      <c r="O2532" s="20">
        <f t="shared" si="159"/>
        <v>92368.67855915</v>
      </c>
      <c r="P2532" s="2"/>
    </row>
    <row r="2533" spans="1:16" ht="12.75">
      <c r="A2533" s="19" t="s">
        <v>2732</v>
      </c>
      <c r="B2533" s="11" t="s">
        <v>359</v>
      </c>
      <c r="C2533" s="11" t="s">
        <v>2748</v>
      </c>
      <c r="D2533" s="11" t="s">
        <v>2061</v>
      </c>
      <c r="E2533" s="11" t="s">
        <v>2744</v>
      </c>
      <c r="F2533" s="11" t="s">
        <v>2068</v>
      </c>
      <c r="G2533" s="12">
        <v>200160</v>
      </c>
      <c r="H2533" s="12">
        <v>256248</v>
      </c>
      <c r="I2533" s="12">
        <v>309744</v>
      </c>
      <c r="J2533" s="12">
        <v>384936</v>
      </c>
      <c r="K2533" s="12">
        <v>180087</v>
      </c>
      <c r="L2533" s="12">
        <f t="shared" si="156"/>
        <v>171082.65</v>
      </c>
      <c r="M2533" s="12">
        <f t="shared" si="157"/>
        <v>219022.71163587</v>
      </c>
      <c r="N2533" s="12">
        <f t="shared" si="158"/>
        <v>264747.3213873</v>
      </c>
      <c r="O2533" s="20">
        <f t="shared" si="159"/>
        <v>329016.144144975</v>
      </c>
      <c r="P2533" s="2"/>
    </row>
    <row r="2534" spans="1:16" ht="12.75">
      <c r="A2534" s="19" t="s">
        <v>2732</v>
      </c>
      <c r="B2534" s="11" t="s">
        <v>361</v>
      </c>
      <c r="C2534" s="11" t="s">
        <v>2749</v>
      </c>
      <c r="D2534" s="11" t="s">
        <v>2061</v>
      </c>
      <c r="E2534" s="11" t="s">
        <v>2750</v>
      </c>
      <c r="F2534" s="11" t="s">
        <v>2070</v>
      </c>
      <c r="G2534" s="12">
        <v>218595</v>
      </c>
      <c r="H2534" s="12">
        <v>256248</v>
      </c>
      <c r="I2534" s="12">
        <v>309744</v>
      </c>
      <c r="J2534" s="12">
        <v>384936</v>
      </c>
      <c r="K2534" s="12">
        <v>230100</v>
      </c>
      <c r="L2534" s="12">
        <f t="shared" si="156"/>
        <v>218595</v>
      </c>
      <c r="M2534" s="12">
        <f t="shared" si="157"/>
        <v>279848.772801</v>
      </c>
      <c r="N2534" s="12">
        <f t="shared" si="158"/>
        <v>338271.82779</v>
      </c>
      <c r="O2534" s="20">
        <f t="shared" si="159"/>
        <v>420389.1161925</v>
      </c>
      <c r="P2534" s="2"/>
    </row>
    <row r="2535" spans="1:16" ht="12.75">
      <c r="A2535" s="19" t="s">
        <v>2732</v>
      </c>
      <c r="B2535" s="11" t="s">
        <v>363</v>
      </c>
      <c r="C2535" s="11" t="s">
        <v>2751</v>
      </c>
      <c r="D2535" s="11" t="s">
        <v>2061</v>
      </c>
      <c r="E2535" s="11" t="s">
        <v>350</v>
      </c>
      <c r="F2535" s="13"/>
      <c r="G2535" s="12">
        <v>200160</v>
      </c>
      <c r="H2535" s="12">
        <v>256248</v>
      </c>
      <c r="I2535" s="12">
        <v>309744</v>
      </c>
      <c r="J2535" s="12">
        <v>384936</v>
      </c>
      <c r="K2535" s="12">
        <v>70076</v>
      </c>
      <c r="L2535" s="12">
        <f t="shared" si="156"/>
        <v>66572.2</v>
      </c>
      <c r="M2535" s="12">
        <f t="shared" si="157"/>
        <v>85226.78228075999</v>
      </c>
      <c r="N2535" s="12">
        <f t="shared" si="158"/>
        <v>103019.2812004</v>
      </c>
      <c r="O2535" s="20">
        <f t="shared" si="159"/>
        <v>128027.7605663</v>
      </c>
      <c r="P2535" s="2"/>
    </row>
    <row r="2536" spans="1:16" ht="12.75">
      <c r="A2536" s="19" t="s">
        <v>2732</v>
      </c>
      <c r="B2536" s="11" t="s">
        <v>365</v>
      </c>
      <c r="C2536" s="11" t="s">
        <v>2752</v>
      </c>
      <c r="D2536" s="11" t="s">
        <v>2061</v>
      </c>
      <c r="E2536" s="11" t="s">
        <v>2753</v>
      </c>
      <c r="F2536" s="11" t="s">
        <v>2071</v>
      </c>
      <c r="G2536" s="12">
        <v>200160</v>
      </c>
      <c r="H2536" s="12">
        <v>256248</v>
      </c>
      <c r="I2536" s="12">
        <v>309744</v>
      </c>
      <c r="J2536" s="12">
        <v>384936</v>
      </c>
      <c r="K2536" s="12">
        <v>65197</v>
      </c>
      <c r="L2536" s="12">
        <f t="shared" si="156"/>
        <v>61937.149999999994</v>
      </c>
      <c r="M2536" s="12">
        <f t="shared" si="157"/>
        <v>79292.91803696999</v>
      </c>
      <c r="N2536" s="12">
        <f t="shared" si="158"/>
        <v>95846.62475629999</v>
      </c>
      <c r="O2536" s="20">
        <f t="shared" si="159"/>
        <v>119113.903556725</v>
      </c>
      <c r="P2536" s="2"/>
    </row>
    <row r="2537" spans="1:16" ht="12.75">
      <c r="A2537" s="19" t="s">
        <v>2732</v>
      </c>
      <c r="B2537" s="11" t="s">
        <v>367</v>
      </c>
      <c r="C2537" s="11" t="s">
        <v>1558</v>
      </c>
      <c r="D2537" s="11" t="s">
        <v>2061</v>
      </c>
      <c r="E2537" s="11" t="s">
        <v>2754</v>
      </c>
      <c r="F2537" s="11" t="s">
        <v>2072</v>
      </c>
      <c r="G2537" s="12">
        <v>200160</v>
      </c>
      <c r="H2537" s="12">
        <v>256248</v>
      </c>
      <c r="I2537" s="12">
        <v>309744</v>
      </c>
      <c r="J2537" s="12">
        <v>384936</v>
      </c>
      <c r="K2537" s="12">
        <v>135611</v>
      </c>
      <c r="L2537" s="12">
        <f t="shared" si="156"/>
        <v>128830.45</v>
      </c>
      <c r="M2537" s="12">
        <f t="shared" si="157"/>
        <v>164930.77761110998</v>
      </c>
      <c r="N2537" s="12">
        <f t="shared" si="158"/>
        <v>199362.8024269</v>
      </c>
      <c r="O2537" s="20">
        <f t="shared" si="159"/>
        <v>247759.184858675</v>
      </c>
      <c r="P2537" s="2"/>
    </row>
    <row r="2538" spans="1:16" ht="12.75">
      <c r="A2538" s="19" t="s">
        <v>2732</v>
      </c>
      <c r="B2538" s="11" t="s">
        <v>369</v>
      </c>
      <c r="C2538" s="11" t="s">
        <v>2755</v>
      </c>
      <c r="D2538" s="11" t="s">
        <v>2061</v>
      </c>
      <c r="E2538" s="11" t="s">
        <v>2744</v>
      </c>
      <c r="F2538" s="11" t="s">
        <v>2068</v>
      </c>
      <c r="G2538" s="12">
        <v>200160</v>
      </c>
      <c r="H2538" s="12">
        <v>256248</v>
      </c>
      <c r="I2538" s="12">
        <v>309744</v>
      </c>
      <c r="J2538" s="12">
        <v>384936</v>
      </c>
      <c r="K2538" s="12">
        <v>151182</v>
      </c>
      <c r="L2538" s="12">
        <f t="shared" si="156"/>
        <v>143622.9</v>
      </c>
      <c r="M2538" s="12">
        <f t="shared" si="157"/>
        <v>183868.30582182</v>
      </c>
      <c r="N2538" s="12">
        <f t="shared" si="158"/>
        <v>222253.8525378</v>
      </c>
      <c r="O2538" s="20">
        <f t="shared" si="159"/>
        <v>276207.15934035</v>
      </c>
      <c r="P2538" s="2"/>
    </row>
    <row r="2539" spans="1:16" ht="12.75">
      <c r="A2539" s="19" t="s">
        <v>2732</v>
      </c>
      <c r="B2539" s="11" t="s">
        <v>371</v>
      </c>
      <c r="C2539" s="11" t="s">
        <v>2756</v>
      </c>
      <c r="D2539" s="11" t="s">
        <v>2061</v>
      </c>
      <c r="E2539" s="11" t="s">
        <v>350</v>
      </c>
      <c r="F2539" s="13"/>
      <c r="G2539" s="12">
        <v>200160</v>
      </c>
      <c r="H2539" s="12">
        <v>256248</v>
      </c>
      <c r="I2539" s="12">
        <v>309744</v>
      </c>
      <c r="J2539" s="12">
        <v>384936</v>
      </c>
      <c r="K2539" s="12">
        <v>126056</v>
      </c>
      <c r="L2539" s="12">
        <f t="shared" si="156"/>
        <v>119753.2</v>
      </c>
      <c r="M2539" s="12">
        <f t="shared" si="157"/>
        <v>153309.93874056</v>
      </c>
      <c r="N2539" s="12">
        <f t="shared" si="158"/>
        <v>185315.9214424</v>
      </c>
      <c r="O2539" s="20">
        <f t="shared" si="159"/>
        <v>230302.3486778</v>
      </c>
      <c r="P2539" s="2"/>
    </row>
    <row r="2540" spans="1:16" ht="12.75">
      <c r="A2540" s="19" t="s">
        <v>2732</v>
      </c>
      <c r="B2540" s="11" t="s">
        <v>374</v>
      </c>
      <c r="C2540" s="11" t="s">
        <v>2757</v>
      </c>
      <c r="D2540" s="11" t="s">
        <v>2061</v>
      </c>
      <c r="E2540" s="11" t="s">
        <v>350</v>
      </c>
      <c r="F2540" s="13"/>
      <c r="G2540" s="12">
        <v>200160</v>
      </c>
      <c r="H2540" s="12">
        <v>256248</v>
      </c>
      <c r="I2540" s="12">
        <v>309744</v>
      </c>
      <c r="J2540" s="12">
        <v>384936</v>
      </c>
      <c r="K2540" s="12">
        <v>74549</v>
      </c>
      <c r="L2540" s="12">
        <f t="shared" si="156"/>
        <v>70821.55</v>
      </c>
      <c r="M2540" s="12">
        <f t="shared" si="157"/>
        <v>90666.86729049</v>
      </c>
      <c r="N2540" s="12">
        <f t="shared" si="158"/>
        <v>109595.0738371</v>
      </c>
      <c r="O2540" s="20">
        <f t="shared" si="159"/>
        <v>136199.861899325</v>
      </c>
      <c r="P2540" s="2"/>
    </row>
    <row r="2541" spans="1:16" ht="12.75">
      <c r="A2541" s="19" t="s">
        <v>2732</v>
      </c>
      <c r="B2541" s="11" t="s">
        <v>377</v>
      </c>
      <c r="C2541" s="11" t="s">
        <v>2758</v>
      </c>
      <c r="D2541" s="11" t="s">
        <v>2061</v>
      </c>
      <c r="E2541" s="11" t="s">
        <v>350</v>
      </c>
      <c r="F2541" s="13"/>
      <c r="G2541" s="12">
        <v>200160</v>
      </c>
      <c r="H2541" s="12">
        <v>256248</v>
      </c>
      <c r="I2541" s="12">
        <v>309744</v>
      </c>
      <c r="J2541" s="12">
        <v>384936</v>
      </c>
      <c r="K2541" s="12">
        <v>78480</v>
      </c>
      <c r="L2541" s="12">
        <f t="shared" si="156"/>
        <v>74556</v>
      </c>
      <c r="M2541" s="12">
        <f t="shared" si="157"/>
        <v>95447.7691848</v>
      </c>
      <c r="N2541" s="12">
        <f t="shared" si="158"/>
        <v>115374.067992</v>
      </c>
      <c r="O2541" s="20">
        <f t="shared" si="159"/>
        <v>143381.737674</v>
      </c>
      <c r="P2541" s="2"/>
    </row>
    <row r="2542" spans="1:16" ht="12.75">
      <c r="A2542" s="19" t="s">
        <v>2732</v>
      </c>
      <c r="B2542" s="11" t="s">
        <v>379</v>
      </c>
      <c r="C2542" s="11" t="s">
        <v>2759</v>
      </c>
      <c r="D2542" s="11" t="s">
        <v>2061</v>
      </c>
      <c r="E2542" s="11" t="s">
        <v>630</v>
      </c>
      <c r="F2542" s="11" t="s">
        <v>3549</v>
      </c>
      <c r="G2542" s="12">
        <v>200160</v>
      </c>
      <c r="H2542" s="12">
        <v>256248</v>
      </c>
      <c r="I2542" s="12">
        <v>309744</v>
      </c>
      <c r="J2542" s="12">
        <v>384936</v>
      </c>
      <c r="K2542" s="12">
        <v>84531</v>
      </c>
      <c r="L2542" s="12">
        <f t="shared" si="156"/>
        <v>80304.45</v>
      </c>
      <c r="M2542" s="12">
        <f t="shared" si="157"/>
        <v>102807.02570030998</v>
      </c>
      <c r="N2542" s="12">
        <f t="shared" si="158"/>
        <v>124269.69089489999</v>
      </c>
      <c r="O2542" s="20">
        <f t="shared" si="159"/>
        <v>154436.820429675</v>
      </c>
      <c r="P2542" s="2"/>
    </row>
    <row r="2543" spans="1:16" ht="12.75">
      <c r="A2543" s="19" t="s">
        <v>2732</v>
      </c>
      <c r="B2543" s="11" t="s">
        <v>382</v>
      </c>
      <c r="C2543" s="11" t="s">
        <v>2760</v>
      </c>
      <c r="D2543" s="11" t="s">
        <v>2061</v>
      </c>
      <c r="E2543" s="11" t="s">
        <v>2746</v>
      </c>
      <c r="F2543" s="11" t="s">
        <v>2069</v>
      </c>
      <c r="G2543" s="12">
        <v>200160</v>
      </c>
      <c r="H2543" s="12">
        <v>256248</v>
      </c>
      <c r="I2543" s="12">
        <v>309744</v>
      </c>
      <c r="J2543" s="12">
        <v>384936</v>
      </c>
      <c r="K2543" s="12">
        <v>154318</v>
      </c>
      <c r="L2543" s="12">
        <f t="shared" si="156"/>
        <v>146602.1</v>
      </c>
      <c r="M2543" s="12">
        <f t="shared" si="157"/>
        <v>187682.32473318</v>
      </c>
      <c r="N2543" s="12">
        <f t="shared" si="158"/>
        <v>226864.1109122</v>
      </c>
      <c r="O2543" s="20">
        <f t="shared" si="159"/>
        <v>281936.58249715</v>
      </c>
      <c r="P2543" s="2"/>
    </row>
    <row r="2544" spans="1:16" ht="12.75">
      <c r="A2544" s="19" t="s">
        <v>2732</v>
      </c>
      <c r="B2544" s="11" t="s">
        <v>384</v>
      </c>
      <c r="C2544" s="11" t="s">
        <v>2761</v>
      </c>
      <c r="D2544" s="11" t="s">
        <v>2061</v>
      </c>
      <c r="E2544" s="11" t="s">
        <v>2762</v>
      </c>
      <c r="F2544" s="11" t="s">
        <v>2073</v>
      </c>
      <c r="G2544" s="12">
        <v>200160</v>
      </c>
      <c r="H2544" s="12">
        <v>256248</v>
      </c>
      <c r="I2544" s="12">
        <v>309744</v>
      </c>
      <c r="J2544" s="12">
        <v>384936</v>
      </c>
      <c r="K2544" s="12">
        <v>167983</v>
      </c>
      <c r="L2544" s="12">
        <f t="shared" si="156"/>
        <v>159583.85</v>
      </c>
      <c r="M2544" s="12">
        <f t="shared" si="157"/>
        <v>204301.76619482998</v>
      </c>
      <c r="N2544" s="12">
        <f t="shared" si="158"/>
        <v>246953.1353657</v>
      </c>
      <c r="O2544" s="20">
        <f t="shared" si="159"/>
        <v>306902.32466477505</v>
      </c>
      <c r="P2544" s="2"/>
    </row>
    <row r="2545" spans="1:16" ht="12.75">
      <c r="A2545" s="19" t="s">
        <v>2732</v>
      </c>
      <c r="B2545" s="11" t="s">
        <v>386</v>
      </c>
      <c r="C2545" s="11" t="s">
        <v>2763</v>
      </c>
      <c r="D2545" s="11" t="s">
        <v>2061</v>
      </c>
      <c r="E2545" s="11" t="s">
        <v>350</v>
      </c>
      <c r="F2545" s="13"/>
      <c r="G2545" s="12">
        <v>200160</v>
      </c>
      <c r="H2545" s="12">
        <v>256248</v>
      </c>
      <c r="I2545" s="12">
        <v>309744</v>
      </c>
      <c r="J2545" s="12">
        <v>384936</v>
      </c>
      <c r="K2545" s="12">
        <v>118330</v>
      </c>
      <c r="L2545" s="12">
        <f t="shared" si="156"/>
        <v>112413.5</v>
      </c>
      <c r="M2545" s="12">
        <f t="shared" si="157"/>
        <v>143913.5388333</v>
      </c>
      <c r="N2545" s="12">
        <f t="shared" si="158"/>
        <v>173957.867807</v>
      </c>
      <c r="O2545" s="20">
        <f t="shared" si="159"/>
        <v>216187.06701025</v>
      </c>
      <c r="P2545" s="2"/>
    </row>
    <row r="2546" spans="1:16" ht="12.75">
      <c r="A2546" s="19" t="s">
        <v>2732</v>
      </c>
      <c r="B2546" s="11" t="s">
        <v>389</v>
      </c>
      <c r="C2546" s="11" t="s">
        <v>2764</v>
      </c>
      <c r="D2546" s="11" t="s">
        <v>2061</v>
      </c>
      <c r="E2546" s="11" t="s">
        <v>350</v>
      </c>
      <c r="F2546" s="13"/>
      <c r="G2546" s="12">
        <v>200160</v>
      </c>
      <c r="H2546" s="12">
        <v>256248</v>
      </c>
      <c r="I2546" s="12">
        <v>309744</v>
      </c>
      <c r="J2546" s="12">
        <v>384936</v>
      </c>
      <c r="K2546" s="12">
        <v>40663</v>
      </c>
      <c r="L2546" s="12">
        <f t="shared" si="156"/>
        <v>38629.85</v>
      </c>
      <c r="M2546" s="12">
        <f t="shared" si="157"/>
        <v>49454.54432163</v>
      </c>
      <c r="N2546" s="12">
        <f t="shared" si="158"/>
        <v>59778.9975377</v>
      </c>
      <c r="O2546" s="20">
        <f t="shared" si="159"/>
        <v>74290.667673775</v>
      </c>
      <c r="P2546" s="2"/>
    </row>
    <row r="2547" spans="1:16" ht="12.75">
      <c r="A2547" s="19" t="s">
        <v>2732</v>
      </c>
      <c r="B2547" s="11" t="s">
        <v>391</v>
      </c>
      <c r="C2547" s="11" t="s">
        <v>955</v>
      </c>
      <c r="D2547" s="11" t="s">
        <v>2061</v>
      </c>
      <c r="E2547" s="11" t="s">
        <v>350</v>
      </c>
      <c r="F2547" s="13"/>
      <c r="G2547" s="12">
        <v>200160</v>
      </c>
      <c r="H2547" s="12">
        <v>256248</v>
      </c>
      <c r="I2547" s="12">
        <v>309744</v>
      </c>
      <c r="J2547" s="12">
        <v>384936</v>
      </c>
      <c r="K2547" s="12">
        <v>72923</v>
      </c>
      <c r="L2547" s="12">
        <f t="shared" si="156"/>
        <v>69276.84999999999</v>
      </c>
      <c r="M2547" s="12">
        <f t="shared" si="157"/>
        <v>88689.31794422999</v>
      </c>
      <c r="N2547" s="12">
        <f t="shared" si="158"/>
        <v>107204.67839169998</v>
      </c>
      <c r="O2547" s="20">
        <f t="shared" si="159"/>
        <v>133229.185224275</v>
      </c>
      <c r="P2547" s="2"/>
    </row>
    <row r="2548" spans="1:16" ht="12.75">
      <c r="A2548" s="19" t="s">
        <v>2732</v>
      </c>
      <c r="B2548" s="11" t="s">
        <v>394</v>
      </c>
      <c r="C2548" s="11" t="s">
        <v>1230</v>
      </c>
      <c r="D2548" s="11" t="s">
        <v>2061</v>
      </c>
      <c r="E2548" s="11" t="s">
        <v>2765</v>
      </c>
      <c r="F2548" s="11" t="s">
        <v>2074</v>
      </c>
      <c r="G2548" s="12">
        <v>200160</v>
      </c>
      <c r="H2548" s="12">
        <v>256248</v>
      </c>
      <c r="I2548" s="12">
        <v>309744</v>
      </c>
      <c r="J2548" s="12">
        <v>384936</v>
      </c>
      <c r="K2548" s="12">
        <v>65875</v>
      </c>
      <c r="L2548" s="12">
        <f t="shared" si="156"/>
        <v>62581.25</v>
      </c>
      <c r="M2548" s="12">
        <f t="shared" si="157"/>
        <v>80117.50503375</v>
      </c>
      <c r="N2548" s="12">
        <f t="shared" si="158"/>
        <v>96843.3579125</v>
      </c>
      <c r="O2548" s="20">
        <f t="shared" si="159"/>
        <v>120352.59899687501</v>
      </c>
      <c r="P2548" s="2"/>
    </row>
    <row r="2549" spans="1:16" ht="12.75">
      <c r="A2549" s="19" t="s">
        <v>2732</v>
      </c>
      <c r="B2549" s="11" t="s">
        <v>397</v>
      </c>
      <c r="C2549" s="11" t="s">
        <v>2766</v>
      </c>
      <c r="D2549" s="11" t="s">
        <v>2061</v>
      </c>
      <c r="E2549" s="11" t="s">
        <v>2762</v>
      </c>
      <c r="F2549" s="11" t="s">
        <v>2073</v>
      </c>
      <c r="G2549" s="12">
        <v>200160</v>
      </c>
      <c r="H2549" s="12">
        <v>256248</v>
      </c>
      <c r="I2549" s="12">
        <v>309744</v>
      </c>
      <c r="J2549" s="12">
        <v>384936</v>
      </c>
      <c r="K2549" s="12">
        <v>65347</v>
      </c>
      <c r="L2549" s="12">
        <f t="shared" si="156"/>
        <v>62079.649999999994</v>
      </c>
      <c r="M2549" s="12">
        <f t="shared" si="157"/>
        <v>79475.34878846999</v>
      </c>
      <c r="N2549" s="12">
        <f t="shared" si="158"/>
        <v>96067.1409413</v>
      </c>
      <c r="O2549" s="20">
        <f t="shared" si="159"/>
        <v>119387.95122047499</v>
      </c>
      <c r="P2549" s="2"/>
    </row>
    <row r="2550" spans="1:16" ht="12.75">
      <c r="A2550" s="19" t="s">
        <v>2732</v>
      </c>
      <c r="B2550" s="11" t="s">
        <v>399</v>
      </c>
      <c r="C2550" s="11" t="s">
        <v>2767</v>
      </c>
      <c r="D2550" s="11" t="s">
        <v>2061</v>
      </c>
      <c r="E2550" s="11" t="s">
        <v>350</v>
      </c>
      <c r="F2550" s="13"/>
      <c r="G2550" s="12">
        <v>200160</v>
      </c>
      <c r="H2550" s="12">
        <v>256248</v>
      </c>
      <c r="I2550" s="12">
        <v>309744</v>
      </c>
      <c r="J2550" s="12">
        <v>384936</v>
      </c>
      <c r="K2550" s="12">
        <v>151403</v>
      </c>
      <c r="L2550" s="12">
        <f t="shared" si="156"/>
        <v>143832.85</v>
      </c>
      <c r="M2550" s="12">
        <f t="shared" si="157"/>
        <v>184137.08712903</v>
      </c>
      <c r="N2550" s="12">
        <f t="shared" si="158"/>
        <v>222578.74638370003</v>
      </c>
      <c r="O2550" s="20">
        <f t="shared" si="159"/>
        <v>276610.922898275</v>
      </c>
      <c r="P2550" s="2"/>
    </row>
    <row r="2551" spans="1:16" ht="12.75">
      <c r="A2551" s="19" t="s">
        <v>2732</v>
      </c>
      <c r="B2551" s="11" t="s">
        <v>401</v>
      </c>
      <c r="C2551" s="11" t="s">
        <v>1569</v>
      </c>
      <c r="D2551" s="11" t="s">
        <v>2061</v>
      </c>
      <c r="E2551" s="11" t="s">
        <v>2750</v>
      </c>
      <c r="F2551" s="11" t="s">
        <v>2070</v>
      </c>
      <c r="G2551" s="12">
        <v>218595</v>
      </c>
      <c r="H2551" s="12">
        <v>256248</v>
      </c>
      <c r="I2551" s="12">
        <v>309744</v>
      </c>
      <c r="J2551" s="12">
        <v>384936</v>
      </c>
      <c r="K2551" s="12">
        <v>230100</v>
      </c>
      <c r="L2551" s="12">
        <f t="shared" si="156"/>
        <v>218595</v>
      </c>
      <c r="M2551" s="12">
        <f t="shared" si="157"/>
        <v>279848.772801</v>
      </c>
      <c r="N2551" s="12">
        <f t="shared" si="158"/>
        <v>338271.82779</v>
      </c>
      <c r="O2551" s="20">
        <f t="shared" si="159"/>
        <v>420389.1161925</v>
      </c>
      <c r="P2551" s="2"/>
    </row>
    <row r="2552" spans="1:16" ht="12.75">
      <c r="A2552" s="19" t="s">
        <v>2732</v>
      </c>
      <c r="B2552" s="11" t="s">
        <v>404</v>
      </c>
      <c r="C2552" s="11" t="s">
        <v>354</v>
      </c>
      <c r="D2552" s="11" t="s">
        <v>2061</v>
      </c>
      <c r="E2552" s="11" t="s">
        <v>2768</v>
      </c>
      <c r="F2552" s="11" t="s">
        <v>2075</v>
      </c>
      <c r="G2552" s="12">
        <v>200160</v>
      </c>
      <c r="H2552" s="12">
        <v>256248</v>
      </c>
      <c r="I2552" s="12">
        <v>309744</v>
      </c>
      <c r="J2552" s="12">
        <v>384936</v>
      </c>
      <c r="K2552" s="12">
        <v>78491</v>
      </c>
      <c r="L2552" s="12">
        <f t="shared" si="156"/>
        <v>74566.45</v>
      </c>
      <c r="M2552" s="12">
        <f t="shared" si="157"/>
        <v>95461.14743990998</v>
      </c>
      <c r="N2552" s="12">
        <f t="shared" si="158"/>
        <v>115390.2391789</v>
      </c>
      <c r="O2552" s="20">
        <f t="shared" si="159"/>
        <v>143401.834502675</v>
      </c>
      <c r="P2552" s="2"/>
    </row>
    <row r="2553" spans="1:16" ht="12.75">
      <c r="A2553" s="19" t="s">
        <v>2732</v>
      </c>
      <c r="B2553" s="11" t="s">
        <v>406</v>
      </c>
      <c r="C2553" s="11" t="s">
        <v>2769</v>
      </c>
      <c r="D2553" s="11" t="s">
        <v>2061</v>
      </c>
      <c r="E2553" s="11" t="s">
        <v>2770</v>
      </c>
      <c r="F2553" s="11" t="s">
        <v>2076</v>
      </c>
      <c r="G2553" s="12">
        <v>200160</v>
      </c>
      <c r="H2553" s="12">
        <v>256248</v>
      </c>
      <c r="I2553" s="12">
        <v>309744</v>
      </c>
      <c r="J2553" s="12">
        <v>384936</v>
      </c>
      <c r="K2553" s="12">
        <v>65131</v>
      </c>
      <c r="L2553" s="12">
        <f t="shared" si="156"/>
        <v>61874.45</v>
      </c>
      <c r="M2553" s="12">
        <f t="shared" si="157"/>
        <v>79212.64850631</v>
      </c>
      <c r="N2553" s="12">
        <f t="shared" si="158"/>
        <v>95749.5976349</v>
      </c>
      <c r="O2553" s="20">
        <f t="shared" si="159"/>
        <v>118993.322584675</v>
      </c>
      <c r="P2553" s="2"/>
    </row>
    <row r="2554" spans="1:16" ht="12.75">
      <c r="A2554" s="19" t="s">
        <v>2732</v>
      </c>
      <c r="B2554" s="11" t="s">
        <v>408</v>
      </c>
      <c r="C2554" s="11" t="s">
        <v>2525</v>
      </c>
      <c r="D2554" s="11" t="s">
        <v>2061</v>
      </c>
      <c r="E2554" s="11" t="s">
        <v>2771</v>
      </c>
      <c r="F2554" s="11" t="s">
        <v>2077</v>
      </c>
      <c r="G2554" s="12">
        <v>200160</v>
      </c>
      <c r="H2554" s="12">
        <v>256248</v>
      </c>
      <c r="I2554" s="12">
        <v>309744</v>
      </c>
      <c r="J2554" s="12">
        <v>384936</v>
      </c>
      <c r="K2554" s="12">
        <v>86297</v>
      </c>
      <c r="L2554" s="12">
        <f t="shared" si="156"/>
        <v>81982.15</v>
      </c>
      <c r="M2554" s="12">
        <f t="shared" si="157"/>
        <v>104954.84374796998</v>
      </c>
      <c r="N2554" s="12">
        <f t="shared" si="158"/>
        <v>126865.90144629999</v>
      </c>
      <c r="O2554" s="20">
        <f t="shared" si="159"/>
        <v>157663.274924225</v>
      </c>
      <c r="P2554" s="2"/>
    </row>
    <row r="2555" spans="1:16" ht="12.75">
      <c r="A2555" s="19" t="s">
        <v>2732</v>
      </c>
      <c r="B2555" s="11" t="s">
        <v>411</v>
      </c>
      <c r="C2555" s="11" t="s">
        <v>2772</v>
      </c>
      <c r="D2555" s="11" t="s">
        <v>2061</v>
      </c>
      <c r="E2555" s="11" t="s">
        <v>350</v>
      </c>
      <c r="F2555" s="13"/>
      <c r="G2555" s="12">
        <v>200160</v>
      </c>
      <c r="H2555" s="12">
        <v>256248</v>
      </c>
      <c r="I2555" s="12">
        <v>309744</v>
      </c>
      <c r="J2555" s="12">
        <v>384936</v>
      </c>
      <c r="K2555" s="12">
        <v>103827</v>
      </c>
      <c r="L2555" s="12">
        <f t="shared" si="156"/>
        <v>98635.65</v>
      </c>
      <c r="M2555" s="12">
        <f t="shared" si="157"/>
        <v>126274.91757326998</v>
      </c>
      <c r="N2555" s="12">
        <f t="shared" si="158"/>
        <v>152636.8929333</v>
      </c>
      <c r="O2555" s="20">
        <f t="shared" si="159"/>
        <v>189690.311894475</v>
      </c>
      <c r="P2555" s="2"/>
    </row>
    <row r="2556" spans="1:16" ht="12.75">
      <c r="A2556" s="19" t="s">
        <v>2732</v>
      </c>
      <c r="B2556" s="11" t="s">
        <v>414</v>
      </c>
      <c r="C2556" s="11" t="s">
        <v>2773</v>
      </c>
      <c r="D2556" s="11" t="s">
        <v>2061</v>
      </c>
      <c r="E2556" s="11" t="s">
        <v>2742</v>
      </c>
      <c r="F2556" s="11" t="s">
        <v>2067</v>
      </c>
      <c r="G2556" s="12">
        <v>200160</v>
      </c>
      <c r="H2556" s="12">
        <v>256248</v>
      </c>
      <c r="I2556" s="12">
        <v>309744</v>
      </c>
      <c r="J2556" s="12">
        <v>384936</v>
      </c>
      <c r="K2556" s="12">
        <v>79495</v>
      </c>
      <c r="L2556" s="12">
        <f t="shared" si="156"/>
        <v>75520.25</v>
      </c>
      <c r="M2556" s="12">
        <f t="shared" si="157"/>
        <v>96682.21726995</v>
      </c>
      <c r="N2556" s="12">
        <f t="shared" si="158"/>
        <v>116866.2275105</v>
      </c>
      <c r="O2556" s="20">
        <f t="shared" si="159"/>
        <v>145236.126865375</v>
      </c>
      <c r="P2556" s="2"/>
    </row>
    <row r="2557" spans="1:16" ht="12.75">
      <c r="A2557" s="19" t="s">
        <v>2732</v>
      </c>
      <c r="B2557" s="11" t="s">
        <v>416</v>
      </c>
      <c r="C2557" s="11" t="s">
        <v>1233</v>
      </c>
      <c r="D2557" s="11" t="s">
        <v>2061</v>
      </c>
      <c r="E2557" s="11" t="s">
        <v>350</v>
      </c>
      <c r="F2557" s="13"/>
      <c r="G2557" s="12">
        <v>200160</v>
      </c>
      <c r="H2557" s="12">
        <v>256248</v>
      </c>
      <c r="I2557" s="12">
        <v>309744</v>
      </c>
      <c r="J2557" s="12">
        <v>384936</v>
      </c>
      <c r="K2557" s="12">
        <v>76854</v>
      </c>
      <c r="L2557" s="12">
        <f t="shared" si="156"/>
        <v>73011.3</v>
      </c>
      <c r="M2557" s="12">
        <f t="shared" si="157"/>
        <v>93470.21983854</v>
      </c>
      <c r="N2557" s="12">
        <f t="shared" si="158"/>
        <v>112983.6725466</v>
      </c>
      <c r="O2557" s="20">
        <f t="shared" si="159"/>
        <v>140411.06099895</v>
      </c>
      <c r="P2557" s="2"/>
    </row>
    <row r="2558" spans="1:16" ht="12.75">
      <c r="A2558" s="19" t="s">
        <v>2732</v>
      </c>
      <c r="B2558" s="11" t="s">
        <v>418</v>
      </c>
      <c r="C2558" s="11" t="s">
        <v>2774</v>
      </c>
      <c r="D2558" s="11" t="s">
        <v>2061</v>
      </c>
      <c r="E2558" s="11" t="s">
        <v>350</v>
      </c>
      <c r="F2558" s="13"/>
      <c r="G2558" s="12">
        <v>200160</v>
      </c>
      <c r="H2558" s="12">
        <v>256248</v>
      </c>
      <c r="I2558" s="12">
        <v>309744</v>
      </c>
      <c r="J2558" s="12">
        <v>384936</v>
      </c>
      <c r="K2558" s="12">
        <v>69128</v>
      </c>
      <c r="L2558" s="12">
        <f t="shared" si="156"/>
        <v>65671.59999999999</v>
      </c>
      <c r="M2558" s="12">
        <f t="shared" si="157"/>
        <v>84073.81993127998</v>
      </c>
      <c r="N2558" s="12">
        <f t="shared" si="158"/>
        <v>101625.61891119998</v>
      </c>
      <c r="O2558" s="20">
        <f t="shared" si="159"/>
        <v>126295.77933139999</v>
      </c>
      <c r="P2558" s="2"/>
    </row>
    <row r="2559" spans="1:16" ht="12.75">
      <c r="A2559" s="19" t="s">
        <v>2732</v>
      </c>
      <c r="B2559" s="11" t="s">
        <v>420</v>
      </c>
      <c r="C2559" s="11" t="s">
        <v>357</v>
      </c>
      <c r="D2559" s="11" t="s">
        <v>2061</v>
      </c>
      <c r="E2559" s="11" t="s">
        <v>2746</v>
      </c>
      <c r="F2559" s="11" t="s">
        <v>2069</v>
      </c>
      <c r="G2559" s="12">
        <v>200160</v>
      </c>
      <c r="H2559" s="12">
        <v>256248</v>
      </c>
      <c r="I2559" s="12">
        <v>309744</v>
      </c>
      <c r="J2559" s="12">
        <v>384936</v>
      </c>
      <c r="K2559" s="12">
        <v>143521</v>
      </c>
      <c r="L2559" s="12">
        <f t="shared" si="156"/>
        <v>136344.94999999998</v>
      </c>
      <c r="M2559" s="12">
        <f t="shared" si="157"/>
        <v>174550.95924020995</v>
      </c>
      <c r="N2559" s="12">
        <f t="shared" si="158"/>
        <v>210991.35591589997</v>
      </c>
      <c r="O2559" s="20">
        <f t="shared" si="159"/>
        <v>262210.631660425</v>
      </c>
      <c r="P2559" s="2"/>
    </row>
    <row r="2560" spans="1:16" ht="12.75">
      <c r="A2560" s="19" t="s">
        <v>2732</v>
      </c>
      <c r="B2560" s="11" t="s">
        <v>423</v>
      </c>
      <c r="C2560" s="11" t="s">
        <v>360</v>
      </c>
      <c r="D2560" s="11" t="s">
        <v>2061</v>
      </c>
      <c r="E2560" s="11" t="s">
        <v>2775</v>
      </c>
      <c r="F2560" s="11" t="s">
        <v>2078</v>
      </c>
      <c r="G2560" s="12">
        <v>200160</v>
      </c>
      <c r="H2560" s="12">
        <v>256248</v>
      </c>
      <c r="I2560" s="12">
        <v>309744</v>
      </c>
      <c r="J2560" s="12">
        <v>384936</v>
      </c>
      <c r="K2560" s="12">
        <v>82818</v>
      </c>
      <c r="L2560" s="12">
        <f t="shared" si="156"/>
        <v>78677.09999999999</v>
      </c>
      <c r="M2560" s="12">
        <f t="shared" si="157"/>
        <v>100723.66651817998</v>
      </c>
      <c r="N2560" s="12">
        <f t="shared" si="158"/>
        <v>121751.39606219999</v>
      </c>
      <c r="O2560" s="20">
        <f t="shared" si="159"/>
        <v>151307.19610965</v>
      </c>
      <c r="P2560" s="2"/>
    </row>
    <row r="2561" spans="1:16" ht="12.75">
      <c r="A2561" s="19" t="s">
        <v>2732</v>
      </c>
      <c r="B2561" s="11" t="s">
        <v>425</v>
      </c>
      <c r="C2561" s="11" t="s">
        <v>2776</v>
      </c>
      <c r="D2561" s="11" t="s">
        <v>2061</v>
      </c>
      <c r="E2561" s="11" t="s">
        <v>350</v>
      </c>
      <c r="F2561" s="13"/>
      <c r="G2561" s="12">
        <v>200160</v>
      </c>
      <c r="H2561" s="12">
        <v>256248</v>
      </c>
      <c r="I2561" s="12">
        <v>309744</v>
      </c>
      <c r="J2561" s="12">
        <v>384936</v>
      </c>
      <c r="K2561" s="12">
        <v>83766</v>
      </c>
      <c r="L2561" s="12">
        <f t="shared" si="156"/>
        <v>79577.7</v>
      </c>
      <c r="M2561" s="12">
        <f t="shared" si="157"/>
        <v>101876.62886766</v>
      </c>
      <c r="N2561" s="12">
        <f t="shared" si="158"/>
        <v>123145.0583514</v>
      </c>
      <c r="O2561" s="20">
        <f t="shared" si="159"/>
        <v>153039.17734455</v>
      </c>
      <c r="P2561" s="2"/>
    </row>
    <row r="2562" spans="1:16" ht="12.75">
      <c r="A2562" s="19" t="s">
        <v>2732</v>
      </c>
      <c r="B2562" s="11" t="s">
        <v>427</v>
      </c>
      <c r="C2562" s="11" t="s">
        <v>368</v>
      </c>
      <c r="D2562" s="11" t="s">
        <v>2061</v>
      </c>
      <c r="E2562" s="11" t="s">
        <v>2741</v>
      </c>
      <c r="F2562" s="11" t="s">
        <v>2066</v>
      </c>
      <c r="G2562" s="12">
        <v>200160</v>
      </c>
      <c r="H2562" s="12">
        <v>256248</v>
      </c>
      <c r="I2562" s="12">
        <v>309744</v>
      </c>
      <c r="J2562" s="12">
        <v>384936</v>
      </c>
      <c r="K2562" s="12">
        <v>58578</v>
      </c>
      <c r="L2562" s="12">
        <f t="shared" si="156"/>
        <v>55649.1</v>
      </c>
      <c r="M2562" s="12">
        <f t="shared" si="157"/>
        <v>71242.85707577999</v>
      </c>
      <c r="N2562" s="12">
        <f t="shared" si="158"/>
        <v>86115.9805662</v>
      </c>
      <c r="O2562" s="20">
        <f t="shared" si="159"/>
        <v>107021.09364765</v>
      </c>
      <c r="P2562" s="2"/>
    </row>
    <row r="2563" spans="1:16" ht="12.75">
      <c r="A2563" s="19" t="s">
        <v>2732</v>
      </c>
      <c r="B2563" s="11" t="s">
        <v>429</v>
      </c>
      <c r="C2563" s="11" t="s">
        <v>2777</v>
      </c>
      <c r="D2563" s="11" t="s">
        <v>2061</v>
      </c>
      <c r="E2563" s="11" t="s">
        <v>350</v>
      </c>
      <c r="F2563" s="13"/>
      <c r="G2563" s="12">
        <v>200160</v>
      </c>
      <c r="H2563" s="12">
        <v>256248</v>
      </c>
      <c r="I2563" s="12">
        <v>309744</v>
      </c>
      <c r="J2563" s="12">
        <v>384936</v>
      </c>
      <c r="K2563" s="12">
        <v>34835</v>
      </c>
      <c r="L2563" s="12">
        <f t="shared" si="156"/>
        <v>33093.25</v>
      </c>
      <c r="M2563" s="12">
        <f t="shared" si="157"/>
        <v>42366.501523349994</v>
      </c>
      <c r="N2563" s="12">
        <f t="shared" si="158"/>
        <v>51211.2086965</v>
      </c>
      <c r="O2563" s="20">
        <f t="shared" si="159"/>
        <v>63643.002444875005</v>
      </c>
      <c r="P2563" s="2"/>
    </row>
    <row r="2564" spans="1:16" ht="12.75">
      <c r="A2564" s="19" t="s">
        <v>2732</v>
      </c>
      <c r="B2564" s="11" t="s">
        <v>432</v>
      </c>
      <c r="C2564" s="11" t="s">
        <v>2778</v>
      </c>
      <c r="D2564" s="11" t="s">
        <v>2061</v>
      </c>
      <c r="E2564" s="11" t="s">
        <v>350</v>
      </c>
      <c r="F2564" s="13"/>
      <c r="G2564" s="12">
        <v>200160</v>
      </c>
      <c r="H2564" s="12">
        <v>256248</v>
      </c>
      <c r="I2564" s="12">
        <v>309744</v>
      </c>
      <c r="J2564" s="12">
        <v>384936</v>
      </c>
      <c r="K2564" s="12">
        <v>65197</v>
      </c>
      <c r="L2564" s="12">
        <f aca="true" t="shared" si="160" ref="L2564:L2627">K2564*95%</f>
        <v>61937.149999999994</v>
      </c>
      <c r="M2564" s="12">
        <f aca="true" t="shared" si="161" ref="M2564:M2627">L2564*1.2802158</f>
        <v>79292.91803696999</v>
      </c>
      <c r="N2564" s="12">
        <f aca="true" t="shared" si="162" ref="N2564:N2627">L2564*1.547482</f>
        <v>95846.62475629999</v>
      </c>
      <c r="O2564" s="20">
        <f aca="true" t="shared" si="163" ref="O2564:O2627">L2564*1.9231415</f>
        <v>119113.903556725</v>
      </c>
      <c r="P2564" s="2"/>
    </row>
    <row r="2565" spans="1:16" ht="12.75">
      <c r="A2565" s="19" t="s">
        <v>2732</v>
      </c>
      <c r="B2565" s="11" t="s">
        <v>435</v>
      </c>
      <c r="C2565" s="11" t="s">
        <v>2779</v>
      </c>
      <c r="D2565" s="11" t="s">
        <v>2061</v>
      </c>
      <c r="E2565" s="11" t="s">
        <v>350</v>
      </c>
      <c r="F2565" s="13"/>
      <c r="G2565" s="12">
        <v>200160</v>
      </c>
      <c r="H2565" s="12">
        <v>256248</v>
      </c>
      <c r="I2565" s="12">
        <v>309744</v>
      </c>
      <c r="J2565" s="12">
        <v>384936</v>
      </c>
      <c r="K2565" s="12">
        <v>46221</v>
      </c>
      <c r="L2565" s="12">
        <f t="shared" si="160"/>
        <v>43909.95</v>
      </c>
      <c r="M2565" s="12">
        <f t="shared" si="161"/>
        <v>56214.21176720999</v>
      </c>
      <c r="N2565" s="12">
        <f t="shared" si="162"/>
        <v>67949.8572459</v>
      </c>
      <c r="O2565" s="20">
        <f t="shared" si="163"/>
        <v>84445.047107925</v>
      </c>
      <c r="P2565" s="2"/>
    </row>
    <row r="2566" spans="1:16" ht="12.75">
      <c r="A2566" s="19" t="s">
        <v>2732</v>
      </c>
      <c r="B2566" s="11" t="s">
        <v>438</v>
      </c>
      <c r="C2566" s="11" t="s">
        <v>2780</v>
      </c>
      <c r="D2566" s="11" t="s">
        <v>2061</v>
      </c>
      <c r="E2566" s="11" t="s">
        <v>2781</v>
      </c>
      <c r="F2566" s="11" t="s">
        <v>2079</v>
      </c>
      <c r="G2566" s="12">
        <v>200160</v>
      </c>
      <c r="H2566" s="12">
        <v>256248</v>
      </c>
      <c r="I2566" s="12">
        <v>309744</v>
      </c>
      <c r="J2566" s="12">
        <v>384936</v>
      </c>
      <c r="K2566" s="12">
        <v>186355</v>
      </c>
      <c r="L2566" s="12">
        <f t="shared" si="160"/>
        <v>177037.25</v>
      </c>
      <c r="M2566" s="12">
        <f t="shared" si="161"/>
        <v>226645.88463855</v>
      </c>
      <c r="N2566" s="12">
        <f t="shared" si="162"/>
        <v>273961.9577045</v>
      </c>
      <c r="O2566" s="20">
        <f t="shared" si="163"/>
        <v>340467.682520875</v>
      </c>
      <c r="P2566" s="2"/>
    </row>
    <row r="2567" spans="1:16" ht="12.75">
      <c r="A2567" s="19" t="s">
        <v>2732</v>
      </c>
      <c r="B2567" s="11" t="s">
        <v>440</v>
      </c>
      <c r="C2567" s="11" t="s">
        <v>2782</v>
      </c>
      <c r="D2567" s="11" t="s">
        <v>2061</v>
      </c>
      <c r="E2567" s="11" t="s">
        <v>350</v>
      </c>
      <c r="F2567" s="13"/>
      <c r="G2567" s="12">
        <v>200160</v>
      </c>
      <c r="H2567" s="12">
        <v>256248</v>
      </c>
      <c r="I2567" s="12">
        <v>309744</v>
      </c>
      <c r="J2567" s="12">
        <v>384936</v>
      </c>
      <c r="K2567" s="12">
        <v>47983</v>
      </c>
      <c r="L2567" s="12">
        <f t="shared" si="160"/>
        <v>45583.85</v>
      </c>
      <c r="M2567" s="12">
        <f t="shared" si="161"/>
        <v>58357.16499483</v>
      </c>
      <c r="N2567" s="12">
        <f t="shared" si="162"/>
        <v>70540.1873657</v>
      </c>
      <c r="O2567" s="20">
        <f t="shared" si="163"/>
        <v>87664.193664775</v>
      </c>
      <c r="P2567" s="2"/>
    </row>
    <row r="2568" spans="1:16" ht="12.75">
      <c r="A2568" s="19" t="s">
        <v>2732</v>
      </c>
      <c r="B2568" s="11" t="s">
        <v>443</v>
      </c>
      <c r="C2568" s="11" t="s">
        <v>2783</v>
      </c>
      <c r="D2568" s="11" t="s">
        <v>2061</v>
      </c>
      <c r="E2568" s="11" t="s">
        <v>350</v>
      </c>
      <c r="F2568" s="13"/>
      <c r="G2568" s="12">
        <v>200160</v>
      </c>
      <c r="H2568" s="12">
        <v>256248</v>
      </c>
      <c r="I2568" s="12">
        <v>309744</v>
      </c>
      <c r="J2568" s="12">
        <v>384936</v>
      </c>
      <c r="K2568" s="12">
        <v>87562</v>
      </c>
      <c r="L2568" s="12">
        <f t="shared" si="160"/>
        <v>83183.9</v>
      </c>
      <c r="M2568" s="12">
        <f t="shared" si="161"/>
        <v>106493.34308561998</v>
      </c>
      <c r="N2568" s="12">
        <f t="shared" si="162"/>
        <v>128725.5879398</v>
      </c>
      <c r="O2568" s="20">
        <f t="shared" si="163"/>
        <v>159974.41022185</v>
      </c>
      <c r="P2568" s="2"/>
    </row>
    <row r="2569" spans="1:16" ht="12.75">
      <c r="A2569" s="19" t="s">
        <v>2732</v>
      </c>
      <c r="B2569" s="11" t="s">
        <v>445</v>
      </c>
      <c r="C2569" s="11" t="s">
        <v>2784</v>
      </c>
      <c r="D2569" s="11" t="s">
        <v>2061</v>
      </c>
      <c r="E2569" s="11" t="s">
        <v>2744</v>
      </c>
      <c r="F2569" s="11" t="s">
        <v>2068</v>
      </c>
      <c r="G2569" s="12">
        <v>200160</v>
      </c>
      <c r="H2569" s="12">
        <v>256248</v>
      </c>
      <c r="I2569" s="12">
        <v>309744</v>
      </c>
      <c r="J2569" s="12">
        <v>384936</v>
      </c>
      <c r="K2569" s="12">
        <v>184614</v>
      </c>
      <c r="L2569" s="12">
        <f t="shared" si="160"/>
        <v>175383.3</v>
      </c>
      <c r="M2569" s="12">
        <f t="shared" si="161"/>
        <v>224528.47171613996</v>
      </c>
      <c r="N2569" s="12">
        <f t="shared" si="162"/>
        <v>271402.49985059997</v>
      </c>
      <c r="O2569" s="20">
        <f t="shared" si="163"/>
        <v>337286.90263694996</v>
      </c>
      <c r="P2569" s="2"/>
    </row>
    <row r="2570" spans="1:16" ht="12.75">
      <c r="A2570" s="19" t="s">
        <v>2732</v>
      </c>
      <c r="B2570" s="11" t="s">
        <v>447</v>
      </c>
      <c r="C2570" s="11" t="s">
        <v>1477</v>
      </c>
      <c r="D2570" s="11" t="s">
        <v>2061</v>
      </c>
      <c r="E2570" s="11" t="s">
        <v>350</v>
      </c>
      <c r="F2570" s="13"/>
      <c r="G2570" s="12">
        <v>200160</v>
      </c>
      <c r="H2570" s="12">
        <v>256248</v>
      </c>
      <c r="I2570" s="12">
        <v>309744</v>
      </c>
      <c r="J2570" s="12">
        <v>384936</v>
      </c>
      <c r="K2570" s="12">
        <v>59097</v>
      </c>
      <c r="L2570" s="12">
        <f t="shared" si="160"/>
        <v>56142.149999999994</v>
      </c>
      <c r="M2570" s="12">
        <f t="shared" si="161"/>
        <v>71874.06747596999</v>
      </c>
      <c r="N2570" s="12">
        <f t="shared" si="162"/>
        <v>86878.96656629999</v>
      </c>
      <c r="O2570" s="20">
        <f t="shared" si="163"/>
        <v>107969.298564225</v>
      </c>
      <c r="P2570" s="2"/>
    </row>
    <row r="2571" spans="1:16" ht="12.75">
      <c r="A2571" s="19" t="s">
        <v>2732</v>
      </c>
      <c r="B2571" s="11" t="s">
        <v>449</v>
      </c>
      <c r="C2571" s="11" t="s">
        <v>2785</v>
      </c>
      <c r="D2571" s="11" t="s">
        <v>2061</v>
      </c>
      <c r="E2571" s="11" t="s">
        <v>350</v>
      </c>
      <c r="F2571" s="13"/>
      <c r="G2571" s="12">
        <v>200160</v>
      </c>
      <c r="H2571" s="12">
        <v>256248</v>
      </c>
      <c r="I2571" s="12">
        <v>309744</v>
      </c>
      <c r="J2571" s="12">
        <v>384936</v>
      </c>
      <c r="K2571" s="12">
        <v>59097</v>
      </c>
      <c r="L2571" s="12">
        <f t="shared" si="160"/>
        <v>56142.149999999994</v>
      </c>
      <c r="M2571" s="12">
        <f t="shared" si="161"/>
        <v>71874.06747596999</v>
      </c>
      <c r="N2571" s="12">
        <f t="shared" si="162"/>
        <v>86878.96656629999</v>
      </c>
      <c r="O2571" s="20">
        <f t="shared" si="163"/>
        <v>107969.298564225</v>
      </c>
      <c r="P2571" s="2"/>
    </row>
    <row r="2572" spans="1:16" ht="12.75">
      <c r="A2572" s="19" t="s">
        <v>2732</v>
      </c>
      <c r="B2572" s="11" t="s">
        <v>452</v>
      </c>
      <c r="C2572" s="11" t="s">
        <v>2786</v>
      </c>
      <c r="D2572" s="11" t="s">
        <v>2061</v>
      </c>
      <c r="E2572" s="11" t="s">
        <v>2787</v>
      </c>
      <c r="F2572" s="11" t="s">
        <v>2080</v>
      </c>
      <c r="G2572" s="12">
        <v>200160</v>
      </c>
      <c r="H2572" s="12">
        <v>256248</v>
      </c>
      <c r="I2572" s="12">
        <v>309744</v>
      </c>
      <c r="J2572" s="12">
        <v>384936</v>
      </c>
      <c r="K2572" s="12">
        <v>113857</v>
      </c>
      <c r="L2572" s="12">
        <f t="shared" si="160"/>
        <v>108164.15</v>
      </c>
      <c r="M2572" s="12">
        <f t="shared" si="161"/>
        <v>138473.45382357</v>
      </c>
      <c r="N2572" s="12">
        <f t="shared" si="162"/>
        <v>167382.0751703</v>
      </c>
      <c r="O2572" s="20">
        <f t="shared" si="163"/>
        <v>208014.965677225</v>
      </c>
      <c r="P2572" s="2"/>
    </row>
    <row r="2573" spans="1:16" ht="12.75">
      <c r="A2573" s="19" t="s">
        <v>2732</v>
      </c>
      <c r="B2573" s="11" t="s">
        <v>455</v>
      </c>
      <c r="C2573" s="11" t="s">
        <v>2788</v>
      </c>
      <c r="D2573" s="11" t="s">
        <v>2061</v>
      </c>
      <c r="E2573" s="11" t="s">
        <v>2754</v>
      </c>
      <c r="F2573" s="11" t="s">
        <v>2072</v>
      </c>
      <c r="G2573" s="12">
        <v>200160</v>
      </c>
      <c r="H2573" s="12">
        <v>256248</v>
      </c>
      <c r="I2573" s="12">
        <v>309744</v>
      </c>
      <c r="J2573" s="12">
        <v>384936</v>
      </c>
      <c r="K2573" s="12">
        <v>119186</v>
      </c>
      <c r="L2573" s="12">
        <f t="shared" si="160"/>
        <v>113226.7</v>
      </c>
      <c r="M2573" s="12">
        <f t="shared" si="161"/>
        <v>144954.61032185997</v>
      </c>
      <c r="N2573" s="12">
        <f t="shared" si="162"/>
        <v>175216.2801694</v>
      </c>
      <c r="O2573" s="20">
        <f t="shared" si="163"/>
        <v>217750.96567805</v>
      </c>
      <c r="P2573" s="2"/>
    </row>
    <row r="2574" spans="1:16" ht="12.75">
      <c r="A2574" s="19" t="s">
        <v>2732</v>
      </c>
      <c r="B2574" s="11" t="s">
        <v>457</v>
      </c>
      <c r="C2574" s="11" t="s">
        <v>2789</v>
      </c>
      <c r="D2574" s="11" t="s">
        <v>2061</v>
      </c>
      <c r="E2574" s="11" t="s">
        <v>350</v>
      </c>
      <c r="F2574" s="13"/>
      <c r="G2574" s="12">
        <v>200160</v>
      </c>
      <c r="H2574" s="12">
        <v>256248</v>
      </c>
      <c r="I2574" s="12">
        <v>309744</v>
      </c>
      <c r="J2574" s="12">
        <v>384936</v>
      </c>
      <c r="K2574" s="12">
        <v>36461</v>
      </c>
      <c r="L2574" s="12">
        <f t="shared" si="160"/>
        <v>34637.95</v>
      </c>
      <c r="M2574" s="12">
        <f t="shared" si="161"/>
        <v>44344.05086960999</v>
      </c>
      <c r="N2574" s="12">
        <f t="shared" si="162"/>
        <v>53601.604141899996</v>
      </c>
      <c r="O2574" s="20">
        <f t="shared" si="163"/>
        <v>66613.679119925</v>
      </c>
      <c r="P2574" s="2"/>
    </row>
    <row r="2575" spans="1:16" ht="12.75">
      <c r="A2575" s="19" t="s">
        <v>2732</v>
      </c>
      <c r="B2575" s="11" t="s">
        <v>459</v>
      </c>
      <c r="C2575" s="11" t="s">
        <v>2790</v>
      </c>
      <c r="D2575" s="11" t="s">
        <v>2061</v>
      </c>
      <c r="E2575" s="11" t="s">
        <v>350</v>
      </c>
      <c r="F2575" s="13"/>
      <c r="G2575" s="12">
        <v>200160</v>
      </c>
      <c r="H2575" s="12">
        <v>256248</v>
      </c>
      <c r="I2575" s="12">
        <v>309744</v>
      </c>
      <c r="J2575" s="12">
        <v>384936</v>
      </c>
      <c r="K2575" s="12">
        <v>52998</v>
      </c>
      <c r="L2575" s="12">
        <f t="shared" si="160"/>
        <v>50348.1</v>
      </c>
      <c r="M2575" s="12">
        <f t="shared" si="161"/>
        <v>64456.43311997999</v>
      </c>
      <c r="N2575" s="12">
        <f t="shared" si="162"/>
        <v>77912.7784842</v>
      </c>
      <c r="O2575" s="20">
        <f t="shared" si="163"/>
        <v>96826.52055615</v>
      </c>
      <c r="P2575" s="2"/>
    </row>
    <row r="2576" spans="1:16" ht="12.75">
      <c r="A2576" s="19" t="s">
        <v>2732</v>
      </c>
      <c r="B2576" s="11" t="s">
        <v>461</v>
      </c>
      <c r="C2576" s="11" t="s">
        <v>2693</v>
      </c>
      <c r="D2576" s="11" t="s">
        <v>2061</v>
      </c>
      <c r="E2576" s="11" t="s">
        <v>350</v>
      </c>
      <c r="F2576" s="13"/>
      <c r="G2576" s="12">
        <v>200160</v>
      </c>
      <c r="H2576" s="12">
        <v>256248</v>
      </c>
      <c r="I2576" s="12">
        <v>309744</v>
      </c>
      <c r="J2576" s="12">
        <v>384936</v>
      </c>
      <c r="K2576" s="12">
        <v>88104</v>
      </c>
      <c r="L2576" s="12">
        <f t="shared" si="160"/>
        <v>83698.8</v>
      </c>
      <c r="M2576" s="12">
        <f t="shared" si="161"/>
        <v>107152.52620103999</v>
      </c>
      <c r="N2576" s="12">
        <f t="shared" si="162"/>
        <v>129522.38642160001</v>
      </c>
      <c r="O2576" s="20">
        <f t="shared" si="163"/>
        <v>160964.6357802</v>
      </c>
      <c r="P2576" s="2"/>
    </row>
    <row r="2577" spans="1:16" ht="12.75">
      <c r="A2577" s="19" t="s">
        <v>2732</v>
      </c>
      <c r="B2577" s="11" t="s">
        <v>463</v>
      </c>
      <c r="C2577" s="11" t="s">
        <v>2791</v>
      </c>
      <c r="D2577" s="11" t="s">
        <v>2061</v>
      </c>
      <c r="E2577" s="11" t="s">
        <v>2792</v>
      </c>
      <c r="F2577" s="11" t="s">
        <v>2081</v>
      </c>
      <c r="G2577" s="12">
        <v>200160</v>
      </c>
      <c r="H2577" s="12">
        <v>256248</v>
      </c>
      <c r="I2577" s="12">
        <v>309744</v>
      </c>
      <c r="J2577" s="12">
        <v>384936</v>
      </c>
      <c r="K2577" s="12">
        <v>51291</v>
      </c>
      <c r="L2577" s="12">
        <f t="shared" si="160"/>
        <v>48726.45</v>
      </c>
      <c r="M2577" s="12">
        <f t="shared" si="161"/>
        <v>62380.371167909994</v>
      </c>
      <c r="N2577" s="12">
        <f t="shared" si="162"/>
        <v>75403.3042989</v>
      </c>
      <c r="O2577" s="20">
        <f t="shared" si="163"/>
        <v>93707.858142675</v>
      </c>
      <c r="P2577" s="2"/>
    </row>
    <row r="2578" spans="1:16" ht="12.75">
      <c r="A2578" s="19" t="s">
        <v>2732</v>
      </c>
      <c r="B2578" s="11" t="s">
        <v>465</v>
      </c>
      <c r="C2578" s="11" t="s">
        <v>2793</v>
      </c>
      <c r="D2578" s="11" t="s">
        <v>2061</v>
      </c>
      <c r="E2578" s="11" t="s">
        <v>350</v>
      </c>
      <c r="F2578" s="13"/>
      <c r="G2578" s="12">
        <v>200160</v>
      </c>
      <c r="H2578" s="12">
        <v>256248</v>
      </c>
      <c r="I2578" s="12">
        <v>309744</v>
      </c>
      <c r="J2578" s="12">
        <v>384936</v>
      </c>
      <c r="K2578" s="12">
        <v>69128</v>
      </c>
      <c r="L2578" s="12">
        <f t="shared" si="160"/>
        <v>65671.59999999999</v>
      </c>
      <c r="M2578" s="12">
        <f t="shared" si="161"/>
        <v>84073.81993127998</v>
      </c>
      <c r="N2578" s="12">
        <f t="shared" si="162"/>
        <v>101625.61891119998</v>
      </c>
      <c r="O2578" s="20">
        <f t="shared" si="163"/>
        <v>126295.77933139999</v>
      </c>
      <c r="P2578" s="2"/>
    </row>
    <row r="2579" spans="1:16" ht="12.75">
      <c r="A2579" s="19" t="s">
        <v>2732</v>
      </c>
      <c r="B2579" s="11" t="s">
        <v>468</v>
      </c>
      <c r="C2579" s="11" t="s">
        <v>2794</v>
      </c>
      <c r="D2579" s="11" t="s">
        <v>2061</v>
      </c>
      <c r="E2579" s="11" t="s">
        <v>350</v>
      </c>
      <c r="F2579" s="13"/>
      <c r="G2579" s="12">
        <v>200160</v>
      </c>
      <c r="H2579" s="12">
        <v>256248</v>
      </c>
      <c r="I2579" s="12">
        <v>309744</v>
      </c>
      <c r="J2579" s="12">
        <v>384936</v>
      </c>
      <c r="K2579" s="12">
        <v>65332</v>
      </c>
      <c r="L2579" s="12">
        <f t="shared" si="160"/>
        <v>62065.399999999994</v>
      </c>
      <c r="M2579" s="12">
        <f t="shared" si="161"/>
        <v>79457.10571332</v>
      </c>
      <c r="N2579" s="12">
        <f t="shared" si="162"/>
        <v>96045.08932279999</v>
      </c>
      <c r="O2579" s="20">
        <f t="shared" si="163"/>
        <v>119360.5464541</v>
      </c>
      <c r="P2579" s="2"/>
    </row>
    <row r="2580" spans="1:16" ht="12.75">
      <c r="A2580" s="19" t="s">
        <v>2732</v>
      </c>
      <c r="B2580" s="11" t="s">
        <v>470</v>
      </c>
      <c r="C2580" s="11" t="s">
        <v>392</v>
      </c>
      <c r="D2580" s="11" t="s">
        <v>2061</v>
      </c>
      <c r="E2580" s="11" t="s">
        <v>2781</v>
      </c>
      <c r="F2580" s="11" t="s">
        <v>2079</v>
      </c>
      <c r="G2580" s="12">
        <v>200160</v>
      </c>
      <c r="H2580" s="12">
        <v>256248</v>
      </c>
      <c r="I2580" s="12">
        <v>309744</v>
      </c>
      <c r="J2580" s="12">
        <v>384936</v>
      </c>
      <c r="K2580" s="12">
        <v>138381</v>
      </c>
      <c r="L2580" s="12">
        <f t="shared" si="160"/>
        <v>131461.94999999998</v>
      </c>
      <c r="M2580" s="12">
        <f t="shared" si="161"/>
        <v>168299.66548880996</v>
      </c>
      <c r="N2580" s="12">
        <f t="shared" si="162"/>
        <v>203435.00130989996</v>
      </c>
      <c r="O2580" s="20">
        <f t="shared" si="163"/>
        <v>252819.93171592496</v>
      </c>
      <c r="P2580" s="2"/>
    </row>
    <row r="2581" spans="1:16" ht="12.75">
      <c r="A2581" s="19" t="s">
        <v>2732</v>
      </c>
      <c r="B2581" s="11" t="s">
        <v>473</v>
      </c>
      <c r="C2581" s="11" t="s">
        <v>985</v>
      </c>
      <c r="D2581" s="11" t="s">
        <v>2061</v>
      </c>
      <c r="E2581" s="11" t="s">
        <v>2795</v>
      </c>
      <c r="F2581" s="11" t="s">
        <v>2082</v>
      </c>
      <c r="G2581" s="12">
        <v>200160</v>
      </c>
      <c r="H2581" s="12">
        <v>256248</v>
      </c>
      <c r="I2581" s="12">
        <v>309744</v>
      </c>
      <c r="J2581" s="12">
        <v>384936</v>
      </c>
      <c r="K2581" s="12">
        <v>84173</v>
      </c>
      <c r="L2581" s="12">
        <f t="shared" si="160"/>
        <v>79964.34999999999</v>
      </c>
      <c r="M2581" s="12">
        <f t="shared" si="161"/>
        <v>102371.62430672998</v>
      </c>
      <c r="N2581" s="12">
        <f t="shared" si="162"/>
        <v>123743.39226669999</v>
      </c>
      <c r="O2581" s="20">
        <f t="shared" si="163"/>
        <v>153782.760005525</v>
      </c>
      <c r="P2581" s="2"/>
    </row>
    <row r="2582" spans="1:16" ht="12.75">
      <c r="A2582" s="19" t="s">
        <v>2732</v>
      </c>
      <c r="B2582" s="11" t="s">
        <v>475</v>
      </c>
      <c r="C2582" s="11" t="s">
        <v>2796</v>
      </c>
      <c r="D2582" s="11" t="s">
        <v>2061</v>
      </c>
      <c r="E2582" s="11" t="s">
        <v>2797</v>
      </c>
      <c r="F2582" s="11" t="s">
        <v>2083</v>
      </c>
      <c r="G2582" s="12">
        <v>200160</v>
      </c>
      <c r="H2582" s="12">
        <v>256248</v>
      </c>
      <c r="I2582" s="12">
        <v>309744</v>
      </c>
      <c r="J2582" s="12">
        <v>384936</v>
      </c>
      <c r="K2582" s="12">
        <v>73330</v>
      </c>
      <c r="L2582" s="12">
        <f t="shared" si="160"/>
        <v>69663.5</v>
      </c>
      <c r="M2582" s="12">
        <f t="shared" si="161"/>
        <v>89184.31338329999</v>
      </c>
      <c r="N2582" s="12">
        <f t="shared" si="162"/>
        <v>107803.012307</v>
      </c>
      <c r="O2582" s="20">
        <f t="shared" si="163"/>
        <v>133972.76788525</v>
      </c>
      <c r="P2582" s="2"/>
    </row>
    <row r="2583" spans="1:16" ht="12.75">
      <c r="A2583" s="19" t="s">
        <v>2732</v>
      </c>
      <c r="B2583" s="11" t="s">
        <v>477</v>
      </c>
      <c r="C2583" s="11" t="s">
        <v>779</v>
      </c>
      <c r="D2583" s="11" t="s">
        <v>2061</v>
      </c>
      <c r="E2583" s="11" t="s">
        <v>2781</v>
      </c>
      <c r="F2583" s="11" t="s">
        <v>2079</v>
      </c>
      <c r="G2583" s="12">
        <v>200160</v>
      </c>
      <c r="H2583" s="12">
        <v>256248</v>
      </c>
      <c r="I2583" s="12">
        <v>309744</v>
      </c>
      <c r="J2583" s="12">
        <v>384936</v>
      </c>
      <c r="K2583" s="12">
        <v>47186</v>
      </c>
      <c r="L2583" s="12">
        <f t="shared" si="160"/>
        <v>44826.7</v>
      </c>
      <c r="M2583" s="12">
        <f t="shared" si="161"/>
        <v>57387.84960185999</v>
      </c>
      <c r="N2583" s="12">
        <f t="shared" si="162"/>
        <v>69368.5113694</v>
      </c>
      <c r="O2583" s="20">
        <f t="shared" si="163"/>
        <v>86208.08707805</v>
      </c>
      <c r="P2583" s="2"/>
    </row>
    <row r="2584" spans="1:16" ht="12.75">
      <c r="A2584" s="19" t="s">
        <v>2732</v>
      </c>
      <c r="B2584" s="11" t="s">
        <v>479</v>
      </c>
      <c r="C2584" s="11" t="s">
        <v>2798</v>
      </c>
      <c r="D2584" s="11" t="s">
        <v>2061</v>
      </c>
      <c r="E2584" s="11" t="s">
        <v>2781</v>
      </c>
      <c r="F2584" s="11" t="s">
        <v>2079</v>
      </c>
      <c r="G2584" s="12">
        <v>200160</v>
      </c>
      <c r="H2584" s="12">
        <v>256248</v>
      </c>
      <c r="I2584" s="12">
        <v>309744</v>
      </c>
      <c r="J2584" s="12">
        <v>384936</v>
      </c>
      <c r="K2584" s="12">
        <v>179761</v>
      </c>
      <c r="L2584" s="12">
        <f t="shared" si="160"/>
        <v>170772.94999999998</v>
      </c>
      <c r="M2584" s="12">
        <f t="shared" si="161"/>
        <v>218626.22880260996</v>
      </c>
      <c r="N2584" s="12">
        <f t="shared" si="162"/>
        <v>264268.0662119</v>
      </c>
      <c r="O2584" s="20">
        <f t="shared" si="163"/>
        <v>328420.547222425</v>
      </c>
      <c r="P2584" s="2"/>
    </row>
    <row r="2585" spans="1:16" ht="12.75">
      <c r="A2585" s="19" t="s">
        <v>2732</v>
      </c>
      <c r="B2585" s="11" t="s">
        <v>482</v>
      </c>
      <c r="C2585" s="11" t="s">
        <v>2799</v>
      </c>
      <c r="D2585" s="11" t="s">
        <v>2061</v>
      </c>
      <c r="E2585" s="11" t="s">
        <v>350</v>
      </c>
      <c r="F2585" s="13"/>
      <c r="G2585" s="12">
        <v>200160</v>
      </c>
      <c r="H2585" s="12">
        <v>256248</v>
      </c>
      <c r="I2585" s="12">
        <v>309744</v>
      </c>
      <c r="J2585" s="12">
        <v>384936</v>
      </c>
      <c r="K2585" s="12">
        <v>79293</v>
      </c>
      <c r="L2585" s="12">
        <f t="shared" si="160"/>
        <v>75328.34999999999</v>
      </c>
      <c r="M2585" s="12">
        <f t="shared" si="161"/>
        <v>96436.54385792998</v>
      </c>
      <c r="N2585" s="12">
        <f t="shared" si="162"/>
        <v>116569.26571469998</v>
      </c>
      <c r="O2585" s="20">
        <f t="shared" si="163"/>
        <v>144867.076011525</v>
      </c>
      <c r="P2585" s="2"/>
    </row>
    <row r="2586" spans="1:16" ht="12.75">
      <c r="A2586" s="19" t="s">
        <v>2732</v>
      </c>
      <c r="B2586" s="11" t="s">
        <v>484</v>
      </c>
      <c r="C2586" s="11" t="s">
        <v>2800</v>
      </c>
      <c r="D2586" s="11" t="s">
        <v>2061</v>
      </c>
      <c r="E2586" s="11" t="s">
        <v>350</v>
      </c>
      <c r="F2586" s="13"/>
      <c r="G2586" s="12">
        <v>200160</v>
      </c>
      <c r="H2586" s="12">
        <v>256248</v>
      </c>
      <c r="I2586" s="12">
        <v>309744</v>
      </c>
      <c r="J2586" s="12">
        <v>384936</v>
      </c>
      <c r="K2586" s="12">
        <v>31040</v>
      </c>
      <c r="L2586" s="12">
        <f t="shared" si="160"/>
        <v>29488</v>
      </c>
      <c r="M2586" s="12">
        <f t="shared" si="161"/>
        <v>37751.0035104</v>
      </c>
      <c r="N2586" s="12">
        <f t="shared" si="162"/>
        <v>45632.149216</v>
      </c>
      <c r="O2586" s="20">
        <f t="shared" si="163"/>
        <v>56709.596552</v>
      </c>
      <c r="P2586" s="2"/>
    </row>
    <row r="2587" spans="1:16" ht="12.75">
      <c r="A2587" s="19" t="s">
        <v>2732</v>
      </c>
      <c r="B2587" s="11" t="s">
        <v>486</v>
      </c>
      <c r="C2587" s="11" t="s">
        <v>2801</v>
      </c>
      <c r="D2587" s="11" t="s">
        <v>2061</v>
      </c>
      <c r="E2587" s="11" t="s">
        <v>350</v>
      </c>
      <c r="F2587" s="13"/>
      <c r="G2587" s="12">
        <v>200160</v>
      </c>
      <c r="H2587" s="12">
        <v>256248</v>
      </c>
      <c r="I2587" s="12">
        <v>309744</v>
      </c>
      <c r="J2587" s="12">
        <v>384936</v>
      </c>
      <c r="K2587" s="12">
        <v>45814</v>
      </c>
      <c r="L2587" s="12">
        <f t="shared" si="160"/>
        <v>43523.299999999996</v>
      </c>
      <c r="M2587" s="12">
        <f t="shared" si="161"/>
        <v>55719.21632813999</v>
      </c>
      <c r="N2587" s="12">
        <f t="shared" si="162"/>
        <v>67351.5233306</v>
      </c>
      <c r="O2587" s="20">
        <f t="shared" si="163"/>
        <v>83701.46444694999</v>
      </c>
      <c r="P2587" s="2"/>
    </row>
    <row r="2588" spans="1:16" ht="12.75">
      <c r="A2588" s="19" t="s">
        <v>2732</v>
      </c>
      <c r="B2588" s="11" t="s">
        <v>488</v>
      </c>
      <c r="C2588" s="11" t="s">
        <v>2802</v>
      </c>
      <c r="D2588" s="11" t="s">
        <v>2061</v>
      </c>
      <c r="E2588" s="11" t="s">
        <v>350</v>
      </c>
      <c r="F2588" s="13"/>
      <c r="G2588" s="12">
        <v>200160</v>
      </c>
      <c r="H2588" s="12">
        <v>256248</v>
      </c>
      <c r="I2588" s="12">
        <v>309744</v>
      </c>
      <c r="J2588" s="12">
        <v>384936</v>
      </c>
      <c r="K2588" s="12">
        <v>62486</v>
      </c>
      <c r="L2588" s="12">
        <f t="shared" si="160"/>
        <v>59361.7</v>
      </c>
      <c r="M2588" s="12">
        <f t="shared" si="161"/>
        <v>75995.78625486</v>
      </c>
      <c r="N2588" s="12">
        <f t="shared" si="162"/>
        <v>91861.1622394</v>
      </c>
      <c r="O2588" s="20">
        <f t="shared" si="163"/>
        <v>114160.94878055</v>
      </c>
      <c r="P2588" s="2"/>
    </row>
    <row r="2589" spans="1:16" ht="12.75">
      <c r="A2589" s="19" t="s">
        <v>2732</v>
      </c>
      <c r="B2589" s="11" t="s">
        <v>490</v>
      </c>
      <c r="C2589" s="11" t="s">
        <v>878</v>
      </c>
      <c r="D2589" s="11" t="s">
        <v>2061</v>
      </c>
      <c r="E2589" s="11" t="s">
        <v>350</v>
      </c>
      <c r="F2589" s="13"/>
      <c r="G2589" s="12">
        <v>200160</v>
      </c>
      <c r="H2589" s="12">
        <v>256248</v>
      </c>
      <c r="I2589" s="12">
        <v>309744</v>
      </c>
      <c r="J2589" s="12">
        <v>384936</v>
      </c>
      <c r="K2589" s="12">
        <v>70076</v>
      </c>
      <c r="L2589" s="12">
        <f t="shared" si="160"/>
        <v>66572.2</v>
      </c>
      <c r="M2589" s="12">
        <f t="shared" si="161"/>
        <v>85226.78228075999</v>
      </c>
      <c r="N2589" s="12">
        <f t="shared" si="162"/>
        <v>103019.2812004</v>
      </c>
      <c r="O2589" s="20">
        <f t="shared" si="163"/>
        <v>128027.7605663</v>
      </c>
      <c r="P2589" s="2"/>
    </row>
    <row r="2590" spans="1:16" ht="12.75">
      <c r="A2590" s="19" t="s">
        <v>2732</v>
      </c>
      <c r="B2590" s="11" t="s">
        <v>492</v>
      </c>
      <c r="C2590" s="11" t="s">
        <v>2803</v>
      </c>
      <c r="D2590" s="11" t="s">
        <v>2061</v>
      </c>
      <c r="E2590" s="11" t="s">
        <v>350</v>
      </c>
      <c r="F2590" s="13"/>
      <c r="G2590" s="12">
        <v>200160</v>
      </c>
      <c r="H2590" s="12">
        <v>256248</v>
      </c>
      <c r="I2590" s="12">
        <v>309744</v>
      </c>
      <c r="J2590" s="12">
        <v>384936</v>
      </c>
      <c r="K2590" s="12">
        <v>44865</v>
      </c>
      <c r="L2590" s="12">
        <f t="shared" si="160"/>
        <v>42621.75</v>
      </c>
      <c r="M2590" s="12">
        <f t="shared" si="161"/>
        <v>54565.037773649994</v>
      </c>
      <c r="N2590" s="12">
        <f t="shared" si="162"/>
        <v>65956.3909335</v>
      </c>
      <c r="O2590" s="20">
        <f t="shared" si="163"/>
        <v>81967.656227625</v>
      </c>
      <c r="P2590" s="2"/>
    </row>
    <row r="2591" spans="1:16" ht="12.75">
      <c r="A2591" s="19" t="s">
        <v>2732</v>
      </c>
      <c r="B2591" s="11" t="s">
        <v>651</v>
      </c>
      <c r="C2591" s="11" t="s">
        <v>2804</v>
      </c>
      <c r="D2591" s="11" t="s">
        <v>2061</v>
      </c>
      <c r="E2591" s="11" t="s">
        <v>2805</v>
      </c>
      <c r="F2591" s="11" t="s">
        <v>2084</v>
      </c>
      <c r="G2591" s="12">
        <v>200160</v>
      </c>
      <c r="H2591" s="12">
        <v>256248</v>
      </c>
      <c r="I2591" s="12">
        <v>309744</v>
      </c>
      <c r="J2591" s="12">
        <v>384936</v>
      </c>
      <c r="K2591" s="12">
        <v>70150</v>
      </c>
      <c r="L2591" s="12">
        <f t="shared" si="160"/>
        <v>66642.5</v>
      </c>
      <c r="M2591" s="12">
        <f t="shared" si="161"/>
        <v>85316.78145149999</v>
      </c>
      <c r="N2591" s="12">
        <f t="shared" si="162"/>
        <v>103128.069185</v>
      </c>
      <c r="O2591" s="20">
        <f t="shared" si="163"/>
        <v>128162.95741375</v>
      </c>
      <c r="P2591" s="2"/>
    </row>
    <row r="2592" spans="1:16" ht="12.75">
      <c r="A2592" s="19" t="s">
        <v>2732</v>
      </c>
      <c r="B2592" s="11" t="s">
        <v>653</v>
      </c>
      <c r="C2592" s="11" t="s">
        <v>1246</v>
      </c>
      <c r="D2592" s="11" t="s">
        <v>2061</v>
      </c>
      <c r="E2592" s="11" t="s">
        <v>350</v>
      </c>
      <c r="F2592" s="13"/>
      <c r="G2592" s="12">
        <v>200160</v>
      </c>
      <c r="H2592" s="12">
        <v>256248</v>
      </c>
      <c r="I2592" s="12">
        <v>309744</v>
      </c>
      <c r="J2592" s="12">
        <v>384936</v>
      </c>
      <c r="K2592" s="12">
        <v>51778</v>
      </c>
      <c r="L2592" s="12">
        <f t="shared" si="160"/>
        <v>49189.1</v>
      </c>
      <c r="M2592" s="12">
        <f t="shared" si="161"/>
        <v>62972.66300777999</v>
      </c>
      <c r="N2592" s="12">
        <f t="shared" si="162"/>
        <v>76119.2468462</v>
      </c>
      <c r="O2592" s="20">
        <f t="shared" si="163"/>
        <v>94597.59955765</v>
      </c>
      <c r="P2592" s="2"/>
    </row>
    <row r="2593" spans="1:16" ht="12.75">
      <c r="A2593" s="19" t="s">
        <v>2732</v>
      </c>
      <c r="B2593" s="11" t="s">
        <v>655</v>
      </c>
      <c r="C2593" s="11" t="s">
        <v>1485</v>
      </c>
      <c r="D2593" s="11" t="s">
        <v>2061</v>
      </c>
      <c r="E2593" s="11" t="s">
        <v>2781</v>
      </c>
      <c r="F2593" s="11" t="s">
        <v>2079</v>
      </c>
      <c r="G2593" s="12">
        <v>200160</v>
      </c>
      <c r="H2593" s="12">
        <v>256248</v>
      </c>
      <c r="I2593" s="12">
        <v>309744</v>
      </c>
      <c r="J2593" s="12">
        <v>384936</v>
      </c>
      <c r="K2593" s="12">
        <v>129589</v>
      </c>
      <c r="L2593" s="12">
        <f t="shared" si="160"/>
        <v>123109.54999999999</v>
      </c>
      <c r="M2593" s="12">
        <f t="shared" si="161"/>
        <v>157606.79104088998</v>
      </c>
      <c r="N2593" s="12">
        <f t="shared" si="162"/>
        <v>190509.81265309997</v>
      </c>
      <c r="O2593" s="20">
        <f t="shared" si="163"/>
        <v>236757.08465132499</v>
      </c>
      <c r="P2593" s="2"/>
    </row>
    <row r="2594" spans="1:16" ht="12.75">
      <c r="A2594" s="19" t="s">
        <v>2732</v>
      </c>
      <c r="B2594" s="11" t="s">
        <v>658</v>
      </c>
      <c r="C2594" s="11" t="s">
        <v>786</v>
      </c>
      <c r="D2594" s="11" t="s">
        <v>2061</v>
      </c>
      <c r="E2594" s="11" t="s">
        <v>2806</v>
      </c>
      <c r="F2594" s="11" t="s">
        <v>2085</v>
      </c>
      <c r="G2594" s="12">
        <v>200160</v>
      </c>
      <c r="H2594" s="12">
        <v>256248</v>
      </c>
      <c r="I2594" s="12">
        <v>309744</v>
      </c>
      <c r="J2594" s="12">
        <v>384936</v>
      </c>
      <c r="K2594" s="12">
        <v>131900</v>
      </c>
      <c r="L2594" s="12">
        <f t="shared" si="160"/>
        <v>125305</v>
      </c>
      <c r="M2594" s="12">
        <f t="shared" si="161"/>
        <v>160417.44081899998</v>
      </c>
      <c r="N2594" s="12">
        <f t="shared" si="162"/>
        <v>193907.23201</v>
      </c>
      <c r="O2594" s="20">
        <f t="shared" si="163"/>
        <v>240979.2456575</v>
      </c>
      <c r="P2594" s="2"/>
    </row>
    <row r="2595" spans="1:16" ht="12.75">
      <c r="A2595" s="19" t="s">
        <v>2732</v>
      </c>
      <c r="B2595" s="11" t="s">
        <v>660</v>
      </c>
      <c r="C2595" s="11" t="s">
        <v>2807</v>
      </c>
      <c r="D2595" s="11" t="s">
        <v>2061</v>
      </c>
      <c r="E2595" s="11" t="s">
        <v>2808</v>
      </c>
      <c r="F2595" s="11" t="s">
        <v>2086</v>
      </c>
      <c r="G2595" s="12">
        <v>200160</v>
      </c>
      <c r="H2595" s="12">
        <v>256248</v>
      </c>
      <c r="I2595" s="12">
        <v>309744</v>
      </c>
      <c r="J2595" s="12">
        <v>384936</v>
      </c>
      <c r="K2595" s="12">
        <v>100167</v>
      </c>
      <c r="L2595" s="12">
        <f t="shared" si="160"/>
        <v>95158.65</v>
      </c>
      <c r="M2595" s="12">
        <f t="shared" si="161"/>
        <v>121823.60723666998</v>
      </c>
      <c r="N2595" s="12">
        <f t="shared" si="162"/>
        <v>147256.29801929998</v>
      </c>
      <c r="O2595" s="20">
        <f t="shared" si="163"/>
        <v>183003.548898975</v>
      </c>
      <c r="P2595" s="2"/>
    </row>
    <row r="2596" spans="1:16" ht="12.75">
      <c r="A2596" s="19" t="s">
        <v>2732</v>
      </c>
      <c r="B2596" s="11" t="s">
        <v>661</v>
      </c>
      <c r="C2596" s="11" t="s">
        <v>2809</v>
      </c>
      <c r="D2596" s="11" t="s">
        <v>2061</v>
      </c>
      <c r="E2596" s="11" t="s">
        <v>350</v>
      </c>
      <c r="F2596" s="13"/>
      <c r="G2596" s="12">
        <v>200160</v>
      </c>
      <c r="H2596" s="12">
        <v>256248</v>
      </c>
      <c r="I2596" s="12">
        <v>309744</v>
      </c>
      <c r="J2596" s="12">
        <v>384936</v>
      </c>
      <c r="K2596" s="12">
        <v>54760</v>
      </c>
      <c r="L2596" s="12">
        <f t="shared" si="160"/>
        <v>52022</v>
      </c>
      <c r="M2596" s="12">
        <f t="shared" si="161"/>
        <v>66599.3863476</v>
      </c>
      <c r="N2596" s="12">
        <f t="shared" si="162"/>
        <v>80503.10860400001</v>
      </c>
      <c r="O2596" s="20">
        <f t="shared" si="163"/>
        <v>100045.667113</v>
      </c>
      <c r="P2596" s="2"/>
    </row>
    <row r="2597" spans="1:16" ht="12.75">
      <c r="A2597" s="19" t="s">
        <v>2732</v>
      </c>
      <c r="B2597" s="11" t="s">
        <v>664</v>
      </c>
      <c r="C2597" s="11" t="s">
        <v>996</v>
      </c>
      <c r="D2597" s="11" t="s">
        <v>2061</v>
      </c>
      <c r="E2597" s="11" t="s">
        <v>2810</v>
      </c>
      <c r="F2597" s="11" t="s">
        <v>2087</v>
      </c>
      <c r="G2597" s="12">
        <v>200160</v>
      </c>
      <c r="H2597" s="12">
        <v>256248</v>
      </c>
      <c r="I2597" s="12">
        <v>309744</v>
      </c>
      <c r="J2597" s="12">
        <v>384936</v>
      </c>
      <c r="K2597" s="12">
        <v>84309</v>
      </c>
      <c r="L2597" s="12">
        <f t="shared" si="160"/>
        <v>80093.55</v>
      </c>
      <c r="M2597" s="12">
        <f t="shared" si="161"/>
        <v>102537.02818809</v>
      </c>
      <c r="N2597" s="12">
        <f t="shared" si="162"/>
        <v>123943.32694110001</v>
      </c>
      <c r="O2597" s="20">
        <f t="shared" si="163"/>
        <v>154031.229887325</v>
      </c>
      <c r="P2597" s="2"/>
    </row>
    <row r="2598" spans="1:16" ht="12.75">
      <c r="A2598" s="19" t="s">
        <v>2732</v>
      </c>
      <c r="B2598" s="11" t="s">
        <v>666</v>
      </c>
      <c r="C2598" s="11" t="s">
        <v>405</v>
      </c>
      <c r="D2598" s="11" t="s">
        <v>2061</v>
      </c>
      <c r="E2598" s="11" t="s">
        <v>350</v>
      </c>
      <c r="F2598" s="13"/>
      <c r="G2598" s="12">
        <v>200160</v>
      </c>
      <c r="H2598" s="12">
        <v>256248</v>
      </c>
      <c r="I2598" s="12">
        <v>309744</v>
      </c>
      <c r="J2598" s="12">
        <v>384936</v>
      </c>
      <c r="K2598" s="12">
        <v>101116</v>
      </c>
      <c r="L2598" s="12">
        <f t="shared" si="160"/>
        <v>96060.2</v>
      </c>
      <c r="M2598" s="12">
        <f t="shared" si="161"/>
        <v>122977.78579115999</v>
      </c>
      <c r="N2598" s="12">
        <f t="shared" si="162"/>
        <v>148651.4304164</v>
      </c>
      <c r="O2598" s="20">
        <f t="shared" si="163"/>
        <v>184737.3571183</v>
      </c>
      <c r="P2598" s="2"/>
    </row>
    <row r="2599" spans="1:16" ht="12.75">
      <c r="A2599" s="19" t="s">
        <v>2732</v>
      </c>
      <c r="B2599" s="11" t="s">
        <v>1016</v>
      </c>
      <c r="C2599" s="11" t="s">
        <v>2811</v>
      </c>
      <c r="D2599" s="11" t="s">
        <v>2061</v>
      </c>
      <c r="E2599" s="11" t="s">
        <v>350</v>
      </c>
      <c r="F2599" s="13"/>
      <c r="G2599" s="12">
        <v>200160</v>
      </c>
      <c r="H2599" s="12">
        <v>256248</v>
      </c>
      <c r="I2599" s="12">
        <v>309744</v>
      </c>
      <c r="J2599" s="12">
        <v>384936</v>
      </c>
      <c r="K2599" s="12">
        <v>42425</v>
      </c>
      <c r="L2599" s="12">
        <f t="shared" si="160"/>
        <v>40303.75</v>
      </c>
      <c r="M2599" s="12">
        <f t="shared" si="161"/>
        <v>51597.497549249994</v>
      </c>
      <c r="N2599" s="12">
        <f t="shared" si="162"/>
        <v>62369.3276575</v>
      </c>
      <c r="O2599" s="20">
        <f t="shared" si="163"/>
        <v>77509.81423062501</v>
      </c>
      <c r="P2599" s="2"/>
    </row>
    <row r="2600" spans="1:16" ht="12.75">
      <c r="A2600" s="19" t="s">
        <v>2732</v>
      </c>
      <c r="B2600" s="11" t="s">
        <v>1017</v>
      </c>
      <c r="C2600" s="11" t="s">
        <v>997</v>
      </c>
      <c r="D2600" s="11" t="s">
        <v>2061</v>
      </c>
      <c r="E2600" s="11" t="s">
        <v>350</v>
      </c>
      <c r="F2600" s="13"/>
      <c r="G2600" s="12">
        <v>200160</v>
      </c>
      <c r="H2600" s="12">
        <v>256248</v>
      </c>
      <c r="I2600" s="12">
        <v>309744</v>
      </c>
      <c r="J2600" s="12">
        <v>384936</v>
      </c>
      <c r="K2600" s="12">
        <v>61673</v>
      </c>
      <c r="L2600" s="12">
        <f t="shared" si="160"/>
        <v>58589.35</v>
      </c>
      <c r="M2600" s="12">
        <f t="shared" si="161"/>
        <v>75007.01158173</v>
      </c>
      <c r="N2600" s="12">
        <f t="shared" si="162"/>
        <v>90665.9645167</v>
      </c>
      <c r="O2600" s="20">
        <f t="shared" si="163"/>
        <v>112675.610443025</v>
      </c>
      <c r="P2600" s="2"/>
    </row>
    <row r="2601" spans="1:16" ht="12.75">
      <c r="A2601" s="19" t="s">
        <v>2732</v>
      </c>
      <c r="B2601" s="11" t="s">
        <v>1019</v>
      </c>
      <c r="C2601" s="11" t="s">
        <v>2812</v>
      </c>
      <c r="D2601" s="11" t="s">
        <v>2061</v>
      </c>
      <c r="E2601" s="11" t="s">
        <v>350</v>
      </c>
      <c r="F2601" s="13"/>
      <c r="G2601" s="12">
        <v>200160</v>
      </c>
      <c r="H2601" s="12">
        <v>256248</v>
      </c>
      <c r="I2601" s="12">
        <v>309744</v>
      </c>
      <c r="J2601" s="12">
        <v>384936</v>
      </c>
      <c r="K2601" s="12">
        <v>37275</v>
      </c>
      <c r="L2601" s="12">
        <f t="shared" si="160"/>
        <v>35411.25</v>
      </c>
      <c r="M2601" s="12">
        <f t="shared" si="161"/>
        <v>45334.041747749994</v>
      </c>
      <c r="N2601" s="12">
        <f t="shared" si="162"/>
        <v>54798.2719725</v>
      </c>
      <c r="O2601" s="20">
        <f t="shared" si="163"/>
        <v>68100.844441875</v>
      </c>
      <c r="P2601" s="2"/>
    </row>
    <row r="2602" spans="1:16" ht="12.75">
      <c r="A2602" s="19" t="s">
        <v>2732</v>
      </c>
      <c r="B2602" s="11" t="s">
        <v>1021</v>
      </c>
      <c r="C2602" s="11" t="s">
        <v>2813</v>
      </c>
      <c r="D2602" s="11" t="s">
        <v>2061</v>
      </c>
      <c r="E2602" s="11" t="s">
        <v>2746</v>
      </c>
      <c r="F2602" s="11" t="s">
        <v>2069</v>
      </c>
      <c r="G2602" s="12">
        <v>200160</v>
      </c>
      <c r="H2602" s="12">
        <v>256248</v>
      </c>
      <c r="I2602" s="12">
        <v>309744</v>
      </c>
      <c r="J2602" s="12">
        <v>384936</v>
      </c>
      <c r="K2602" s="12">
        <v>198654</v>
      </c>
      <c r="L2602" s="12">
        <f t="shared" si="160"/>
        <v>188721.3</v>
      </c>
      <c r="M2602" s="12">
        <f t="shared" si="161"/>
        <v>241603.99005653997</v>
      </c>
      <c r="N2602" s="12">
        <f t="shared" si="162"/>
        <v>292042.8147666</v>
      </c>
      <c r="O2602" s="20">
        <f t="shared" si="163"/>
        <v>362937.76396395</v>
      </c>
      <c r="P2602" s="2"/>
    </row>
    <row r="2603" spans="1:16" ht="12.75">
      <c r="A2603" s="19" t="s">
        <v>2732</v>
      </c>
      <c r="B2603" s="11" t="s">
        <v>1022</v>
      </c>
      <c r="C2603" s="11" t="s">
        <v>407</v>
      </c>
      <c r="D2603" s="11" t="s">
        <v>2061</v>
      </c>
      <c r="E2603" s="11" t="s">
        <v>350</v>
      </c>
      <c r="F2603" s="13"/>
      <c r="G2603" s="12">
        <v>200160</v>
      </c>
      <c r="H2603" s="12">
        <v>256248</v>
      </c>
      <c r="I2603" s="12">
        <v>309744</v>
      </c>
      <c r="J2603" s="12">
        <v>384936</v>
      </c>
      <c r="K2603" s="12">
        <v>89730</v>
      </c>
      <c r="L2603" s="12">
        <f t="shared" si="160"/>
        <v>85243.5</v>
      </c>
      <c r="M2603" s="12">
        <f t="shared" si="161"/>
        <v>109130.07554729999</v>
      </c>
      <c r="N2603" s="12">
        <f t="shared" si="162"/>
        <v>131912.781867</v>
      </c>
      <c r="O2603" s="20">
        <f t="shared" si="163"/>
        <v>163935.31245525</v>
      </c>
      <c r="P2603" s="2"/>
    </row>
    <row r="2604" spans="1:16" ht="12.75">
      <c r="A2604" s="19" t="s">
        <v>2732</v>
      </c>
      <c r="B2604" s="11" t="s">
        <v>1024</v>
      </c>
      <c r="C2604" s="11" t="s">
        <v>2814</v>
      </c>
      <c r="D2604" s="11" t="s">
        <v>2061</v>
      </c>
      <c r="E2604" s="11" t="s">
        <v>350</v>
      </c>
      <c r="F2604" s="13"/>
      <c r="G2604" s="12">
        <v>200160</v>
      </c>
      <c r="H2604" s="12">
        <v>256248</v>
      </c>
      <c r="I2604" s="12">
        <v>309744</v>
      </c>
      <c r="J2604" s="12">
        <v>384936</v>
      </c>
      <c r="K2604" s="12">
        <v>75905</v>
      </c>
      <c r="L2604" s="12">
        <f t="shared" si="160"/>
        <v>72109.75</v>
      </c>
      <c r="M2604" s="12">
        <f t="shared" si="161"/>
        <v>92316.04128404999</v>
      </c>
      <c r="N2604" s="12">
        <f t="shared" si="162"/>
        <v>111588.5401495</v>
      </c>
      <c r="O2604" s="20">
        <f t="shared" si="163"/>
        <v>138677.252779625</v>
      </c>
      <c r="P2604" s="2"/>
    </row>
    <row r="2605" spans="1:16" ht="12.75">
      <c r="A2605" s="19" t="s">
        <v>2732</v>
      </c>
      <c r="B2605" s="11" t="s">
        <v>1026</v>
      </c>
      <c r="C2605" s="11" t="s">
        <v>2815</v>
      </c>
      <c r="D2605" s="11" t="s">
        <v>2061</v>
      </c>
      <c r="E2605" s="11" t="s">
        <v>350</v>
      </c>
      <c r="F2605" s="13"/>
      <c r="G2605" s="12">
        <v>200160</v>
      </c>
      <c r="H2605" s="12">
        <v>256248</v>
      </c>
      <c r="I2605" s="12">
        <v>309744</v>
      </c>
      <c r="J2605" s="12">
        <v>384936</v>
      </c>
      <c r="K2605" s="12">
        <v>55031</v>
      </c>
      <c r="L2605" s="12">
        <f t="shared" si="160"/>
        <v>52279.45</v>
      </c>
      <c r="M2605" s="12">
        <f t="shared" si="161"/>
        <v>66928.97790530999</v>
      </c>
      <c r="N2605" s="12">
        <f t="shared" si="162"/>
        <v>80901.5078449</v>
      </c>
      <c r="O2605" s="20">
        <f t="shared" si="163"/>
        <v>100540.77989217499</v>
      </c>
      <c r="P2605" s="2"/>
    </row>
    <row r="2606" spans="1:16" ht="12.75">
      <c r="A2606" s="19" t="s">
        <v>2732</v>
      </c>
      <c r="B2606" s="11" t="s">
        <v>1027</v>
      </c>
      <c r="C2606" s="11" t="s">
        <v>2816</v>
      </c>
      <c r="D2606" s="11" t="s">
        <v>2061</v>
      </c>
      <c r="E2606" s="11" t="s">
        <v>350</v>
      </c>
      <c r="F2606" s="13"/>
      <c r="G2606" s="12">
        <v>200160</v>
      </c>
      <c r="H2606" s="12">
        <v>256248</v>
      </c>
      <c r="I2606" s="12">
        <v>309744</v>
      </c>
      <c r="J2606" s="12">
        <v>384936</v>
      </c>
      <c r="K2606" s="12">
        <v>65061</v>
      </c>
      <c r="L2606" s="12">
        <f t="shared" si="160"/>
        <v>61807.95</v>
      </c>
      <c r="M2606" s="12">
        <f t="shared" si="161"/>
        <v>79127.51415560998</v>
      </c>
      <c r="N2606" s="12">
        <f t="shared" si="162"/>
        <v>95646.6900819</v>
      </c>
      <c r="O2606" s="20">
        <f t="shared" si="163"/>
        <v>118865.43367492499</v>
      </c>
      <c r="P2606" s="2"/>
    </row>
    <row r="2607" spans="1:16" ht="12.75">
      <c r="A2607" s="19" t="s">
        <v>2732</v>
      </c>
      <c r="B2607" s="11" t="s">
        <v>1029</v>
      </c>
      <c r="C2607" s="11" t="s">
        <v>2817</v>
      </c>
      <c r="D2607" s="11" t="s">
        <v>2061</v>
      </c>
      <c r="E2607" s="11" t="s">
        <v>2746</v>
      </c>
      <c r="F2607" s="11" t="s">
        <v>2069</v>
      </c>
      <c r="G2607" s="12">
        <v>200160</v>
      </c>
      <c r="H2607" s="12">
        <v>256248</v>
      </c>
      <c r="I2607" s="12">
        <v>309744</v>
      </c>
      <c r="J2607" s="12">
        <v>384936</v>
      </c>
      <c r="K2607" s="12">
        <v>178152</v>
      </c>
      <c r="L2607" s="12">
        <f t="shared" si="160"/>
        <v>169244.4</v>
      </c>
      <c r="M2607" s="12">
        <f t="shared" si="161"/>
        <v>216669.35494151997</v>
      </c>
      <c r="N2607" s="12">
        <f t="shared" si="162"/>
        <v>261902.6626008</v>
      </c>
      <c r="O2607" s="20">
        <f t="shared" si="163"/>
        <v>325480.9292826</v>
      </c>
      <c r="P2607" s="2"/>
    </row>
    <row r="2608" spans="1:16" ht="12.75">
      <c r="A2608" s="19" t="s">
        <v>2732</v>
      </c>
      <c r="B2608" s="11" t="s">
        <v>1031</v>
      </c>
      <c r="C2608" s="11" t="s">
        <v>2818</v>
      </c>
      <c r="D2608" s="11" t="s">
        <v>2061</v>
      </c>
      <c r="E2608" s="11" t="s">
        <v>350</v>
      </c>
      <c r="F2608" s="13"/>
      <c r="G2608" s="12">
        <v>200160</v>
      </c>
      <c r="H2608" s="12">
        <v>256248</v>
      </c>
      <c r="I2608" s="12">
        <v>309744</v>
      </c>
      <c r="J2608" s="12">
        <v>384936</v>
      </c>
      <c r="K2608" s="12">
        <v>85664</v>
      </c>
      <c r="L2608" s="12">
        <f t="shared" si="160"/>
        <v>81380.8</v>
      </c>
      <c r="M2608" s="12">
        <f t="shared" si="161"/>
        <v>104184.98597663999</v>
      </c>
      <c r="N2608" s="12">
        <f t="shared" si="162"/>
        <v>125935.3231456</v>
      </c>
      <c r="O2608" s="20">
        <f t="shared" si="163"/>
        <v>156506.7937832</v>
      </c>
      <c r="P2608" s="2"/>
    </row>
    <row r="2609" spans="1:16" ht="12.75">
      <c r="A2609" s="19" t="s">
        <v>2732</v>
      </c>
      <c r="B2609" s="11" t="s">
        <v>1033</v>
      </c>
      <c r="C2609" s="11" t="s">
        <v>2819</v>
      </c>
      <c r="D2609" s="11" t="s">
        <v>2061</v>
      </c>
      <c r="E2609" s="11" t="s">
        <v>2820</v>
      </c>
      <c r="F2609" s="11" t="s">
        <v>2088</v>
      </c>
      <c r="G2609" s="12">
        <v>200160</v>
      </c>
      <c r="H2609" s="12">
        <v>256248</v>
      </c>
      <c r="I2609" s="12">
        <v>309744</v>
      </c>
      <c r="J2609" s="12">
        <v>384936</v>
      </c>
      <c r="K2609" s="12">
        <v>187458</v>
      </c>
      <c r="L2609" s="12">
        <f t="shared" si="160"/>
        <v>178085.1</v>
      </c>
      <c r="M2609" s="12">
        <f t="shared" si="161"/>
        <v>227987.35876457999</v>
      </c>
      <c r="N2609" s="12">
        <f t="shared" si="162"/>
        <v>275583.48671820003</v>
      </c>
      <c r="O2609" s="20">
        <f t="shared" si="163"/>
        <v>342482.84634165</v>
      </c>
      <c r="P2609" s="2"/>
    </row>
    <row r="2610" spans="1:16" ht="12.75">
      <c r="A2610" s="19" t="s">
        <v>2732</v>
      </c>
      <c r="B2610" s="11" t="s">
        <v>1034</v>
      </c>
      <c r="C2610" s="11" t="s">
        <v>2821</v>
      </c>
      <c r="D2610" s="11" t="s">
        <v>2061</v>
      </c>
      <c r="E2610" s="11" t="s">
        <v>350</v>
      </c>
      <c r="F2610" s="13"/>
      <c r="G2610" s="12">
        <v>200160</v>
      </c>
      <c r="H2610" s="12">
        <v>256248</v>
      </c>
      <c r="I2610" s="12">
        <v>309744</v>
      </c>
      <c r="J2610" s="12">
        <v>384936</v>
      </c>
      <c r="K2610" s="12">
        <v>76447</v>
      </c>
      <c r="L2610" s="12">
        <f t="shared" si="160"/>
        <v>72624.65</v>
      </c>
      <c r="M2610" s="12">
        <f t="shared" si="161"/>
        <v>92975.22439946998</v>
      </c>
      <c r="N2610" s="12">
        <f t="shared" si="162"/>
        <v>112385.3386313</v>
      </c>
      <c r="O2610" s="20">
        <f t="shared" si="163"/>
        <v>139667.478337975</v>
      </c>
      <c r="P2610" s="2"/>
    </row>
    <row r="2611" spans="1:16" ht="12.75">
      <c r="A2611" s="19" t="s">
        <v>2732</v>
      </c>
      <c r="B2611" s="11" t="s">
        <v>1036</v>
      </c>
      <c r="C2611" s="11" t="s">
        <v>2822</v>
      </c>
      <c r="D2611" s="11" t="s">
        <v>2061</v>
      </c>
      <c r="E2611" s="11" t="s">
        <v>2768</v>
      </c>
      <c r="F2611" s="11" t="s">
        <v>2075</v>
      </c>
      <c r="G2611" s="12">
        <v>200160</v>
      </c>
      <c r="H2611" s="12">
        <v>256248</v>
      </c>
      <c r="I2611" s="12">
        <v>309744</v>
      </c>
      <c r="J2611" s="12">
        <v>384936</v>
      </c>
      <c r="K2611" s="12">
        <v>78718</v>
      </c>
      <c r="L2611" s="12">
        <f t="shared" si="160"/>
        <v>74782.09999999999</v>
      </c>
      <c r="M2611" s="12">
        <f t="shared" si="161"/>
        <v>95737.22597717999</v>
      </c>
      <c r="N2611" s="12">
        <f t="shared" si="162"/>
        <v>115723.95367219999</v>
      </c>
      <c r="O2611" s="20">
        <f t="shared" si="163"/>
        <v>143816.55996714998</v>
      </c>
      <c r="P2611" s="2"/>
    </row>
    <row r="2612" spans="1:16" ht="12.75">
      <c r="A2612" s="19" t="s">
        <v>2732</v>
      </c>
      <c r="B2612" s="11" t="s">
        <v>1038</v>
      </c>
      <c r="C2612" s="11" t="s">
        <v>2823</v>
      </c>
      <c r="D2612" s="11" t="s">
        <v>2061</v>
      </c>
      <c r="E2612" s="11" t="s">
        <v>350</v>
      </c>
      <c r="F2612" s="13"/>
      <c r="G2612" s="12">
        <v>200160</v>
      </c>
      <c r="H2612" s="12">
        <v>256248</v>
      </c>
      <c r="I2612" s="12">
        <v>309744</v>
      </c>
      <c r="J2612" s="12">
        <v>384936</v>
      </c>
      <c r="K2612" s="12">
        <v>65739</v>
      </c>
      <c r="L2612" s="12">
        <f t="shared" si="160"/>
        <v>62452.049999999996</v>
      </c>
      <c r="M2612" s="12">
        <f t="shared" si="161"/>
        <v>79952.10115239</v>
      </c>
      <c r="N2612" s="12">
        <f t="shared" si="162"/>
        <v>96643.42323809999</v>
      </c>
      <c r="O2612" s="20">
        <f t="shared" si="163"/>
        <v>120104.12911507499</v>
      </c>
      <c r="P2612" s="2"/>
    </row>
    <row r="2613" spans="1:16" ht="12.75">
      <c r="A2613" s="19" t="s">
        <v>2732</v>
      </c>
      <c r="B2613" s="11" t="s">
        <v>1039</v>
      </c>
      <c r="C2613" s="11" t="s">
        <v>1495</v>
      </c>
      <c r="D2613" s="11" t="s">
        <v>2061</v>
      </c>
      <c r="E2613" s="11" t="s">
        <v>2824</v>
      </c>
      <c r="F2613" s="11" t="s">
        <v>2089</v>
      </c>
      <c r="G2613" s="12">
        <v>200160</v>
      </c>
      <c r="H2613" s="12">
        <v>256248</v>
      </c>
      <c r="I2613" s="12">
        <v>309744</v>
      </c>
      <c r="J2613" s="12">
        <v>384936</v>
      </c>
      <c r="K2613" s="12">
        <v>51100</v>
      </c>
      <c r="L2613" s="12">
        <f t="shared" si="160"/>
        <v>48545</v>
      </c>
      <c r="M2613" s="12">
        <f t="shared" si="161"/>
        <v>62148.076011</v>
      </c>
      <c r="N2613" s="12">
        <f t="shared" si="162"/>
        <v>75122.51369</v>
      </c>
      <c r="O2613" s="20">
        <f t="shared" si="163"/>
        <v>93358.9041175</v>
      </c>
      <c r="P2613" s="2"/>
    </row>
    <row r="2614" spans="1:16" ht="12.75">
      <c r="A2614" s="19" t="s">
        <v>2732</v>
      </c>
      <c r="B2614" s="11" t="s">
        <v>1041</v>
      </c>
      <c r="C2614" s="11" t="s">
        <v>1587</v>
      </c>
      <c r="D2614" s="11" t="s">
        <v>2061</v>
      </c>
      <c r="E2614" s="11" t="s">
        <v>2825</v>
      </c>
      <c r="F2614" s="11" t="s">
        <v>2090</v>
      </c>
      <c r="G2614" s="12">
        <v>200160</v>
      </c>
      <c r="H2614" s="12">
        <v>256248</v>
      </c>
      <c r="I2614" s="12">
        <v>309744</v>
      </c>
      <c r="J2614" s="12">
        <v>384936</v>
      </c>
      <c r="K2614" s="12">
        <v>84157</v>
      </c>
      <c r="L2614" s="12">
        <f t="shared" si="160"/>
        <v>79949.15</v>
      </c>
      <c r="M2614" s="12">
        <f t="shared" si="161"/>
        <v>102352.16502656999</v>
      </c>
      <c r="N2614" s="12">
        <f t="shared" si="162"/>
        <v>123719.87054029999</v>
      </c>
      <c r="O2614" s="20">
        <f t="shared" si="163"/>
        <v>153753.52825472498</v>
      </c>
      <c r="P2614" s="2"/>
    </row>
    <row r="2615" spans="1:16" ht="12.75">
      <c r="A2615" s="19" t="s">
        <v>2732</v>
      </c>
      <c r="B2615" s="11" t="s">
        <v>1042</v>
      </c>
      <c r="C2615" s="11" t="s">
        <v>2826</v>
      </c>
      <c r="D2615" s="11" t="s">
        <v>2061</v>
      </c>
      <c r="E2615" s="11" t="s">
        <v>2827</v>
      </c>
      <c r="F2615" s="11" t="s">
        <v>2091</v>
      </c>
      <c r="G2615" s="12">
        <v>200160</v>
      </c>
      <c r="H2615" s="12">
        <v>256248</v>
      </c>
      <c r="I2615" s="12">
        <v>309744</v>
      </c>
      <c r="J2615" s="12">
        <v>384936</v>
      </c>
      <c r="K2615" s="12">
        <v>110358</v>
      </c>
      <c r="L2615" s="12">
        <f t="shared" si="160"/>
        <v>104840.09999999999</v>
      </c>
      <c r="M2615" s="12">
        <f t="shared" si="161"/>
        <v>134217.95249357997</v>
      </c>
      <c r="N2615" s="12">
        <f t="shared" si="162"/>
        <v>162238.1676282</v>
      </c>
      <c r="O2615" s="20">
        <f t="shared" si="163"/>
        <v>201622.34717415</v>
      </c>
      <c r="P2615" s="2"/>
    </row>
    <row r="2616" spans="1:16" ht="12.75">
      <c r="A2616" s="19" t="s">
        <v>2732</v>
      </c>
      <c r="B2616" s="11" t="s">
        <v>531</v>
      </c>
      <c r="C2616" s="11" t="s">
        <v>2828</v>
      </c>
      <c r="D2616" s="11" t="s">
        <v>2061</v>
      </c>
      <c r="E2616" s="11" t="s">
        <v>350</v>
      </c>
      <c r="F2616" s="13"/>
      <c r="G2616" s="12">
        <v>200160</v>
      </c>
      <c r="H2616" s="12">
        <v>256248</v>
      </c>
      <c r="I2616" s="12">
        <v>309744</v>
      </c>
      <c r="J2616" s="12">
        <v>384936</v>
      </c>
      <c r="K2616" s="12">
        <v>79971</v>
      </c>
      <c r="L2616" s="12">
        <f t="shared" si="160"/>
        <v>75972.45</v>
      </c>
      <c r="M2616" s="12">
        <f t="shared" si="161"/>
        <v>97261.13085470999</v>
      </c>
      <c r="N2616" s="12">
        <f t="shared" si="162"/>
        <v>117565.9988709</v>
      </c>
      <c r="O2616" s="20">
        <f t="shared" si="163"/>
        <v>146105.771451675</v>
      </c>
      <c r="P2616" s="2"/>
    </row>
    <row r="2617" spans="1:16" ht="12.75">
      <c r="A2617" s="19" t="s">
        <v>2732</v>
      </c>
      <c r="B2617" s="11" t="s">
        <v>1044</v>
      </c>
      <c r="C2617" s="11" t="s">
        <v>2173</v>
      </c>
      <c r="D2617" s="11" t="s">
        <v>2061</v>
      </c>
      <c r="E2617" s="11" t="s">
        <v>2744</v>
      </c>
      <c r="F2617" s="11" t="s">
        <v>2068</v>
      </c>
      <c r="G2617" s="12">
        <v>200160</v>
      </c>
      <c r="H2617" s="12">
        <v>256248</v>
      </c>
      <c r="I2617" s="12">
        <v>309744</v>
      </c>
      <c r="J2617" s="12">
        <v>384936</v>
      </c>
      <c r="K2617" s="12">
        <v>127836</v>
      </c>
      <c r="L2617" s="12">
        <f t="shared" si="160"/>
        <v>121444.2</v>
      </c>
      <c r="M2617" s="12">
        <f t="shared" si="161"/>
        <v>155474.78365836</v>
      </c>
      <c r="N2617" s="12">
        <f t="shared" si="162"/>
        <v>187932.7135044</v>
      </c>
      <c r="O2617" s="20">
        <f t="shared" si="163"/>
        <v>233554.3809543</v>
      </c>
      <c r="P2617" s="2"/>
    </row>
    <row r="2618" spans="1:16" ht="12.75">
      <c r="A2618" s="19" t="s">
        <v>2732</v>
      </c>
      <c r="B2618" s="11" t="s">
        <v>1046</v>
      </c>
      <c r="C2618" s="11" t="s">
        <v>415</v>
      </c>
      <c r="D2618" s="11" t="s">
        <v>2061</v>
      </c>
      <c r="E2618" s="11" t="s">
        <v>2829</v>
      </c>
      <c r="F2618" s="11" t="s">
        <v>3644</v>
      </c>
      <c r="G2618" s="12">
        <v>200160</v>
      </c>
      <c r="H2618" s="12">
        <v>256248</v>
      </c>
      <c r="I2618" s="12">
        <v>309744</v>
      </c>
      <c r="J2618" s="12">
        <v>384936</v>
      </c>
      <c r="K2618" s="12">
        <v>87155</v>
      </c>
      <c r="L2618" s="12">
        <f t="shared" si="160"/>
        <v>82797.25</v>
      </c>
      <c r="M2618" s="12">
        <f t="shared" si="161"/>
        <v>105998.34764655</v>
      </c>
      <c r="N2618" s="12">
        <f t="shared" si="162"/>
        <v>128127.2540245</v>
      </c>
      <c r="O2618" s="20">
        <f t="shared" si="163"/>
        <v>159230.827560875</v>
      </c>
      <c r="P2618" s="2"/>
    </row>
    <row r="2619" spans="1:16" ht="12.75">
      <c r="A2619" s="19" t="s">
        <v>2732</v>
      </c>
      <c r="B2619" s="11" t="s">
        <v>1048</v>
      </c>
      <c r="C2619" s="11" t="s">
        <v>1009</v>
      </c>
      <c r="D2619" s="11" t="s">
        <v>2061</v>
      </c>
      <c r="E2619" s="11" t="s">
        <v>350</v>
      </c>
      <c r="F2619" s="13"/>
      <c r="G2619" s="12">
        <v>200160</v>
      </c>
      <c r="H2619" s="12">
        <v>256248</v>
      </c>
      <c r="I2619" s="12">
        <v>309744</v>
      </c>
      <c r="J2619" s="12">
        <v>384936</v>
      </c>
      <c r="K2619" s="12">
        <v>32666</v>
      </c>
      <c r="L2619" s="12">
        <f t="shared" si="160"/>
        <v>31032.699999999997</v>
      </c>
      <c r="M2619" s="12">
        <f t="shared" si="161"/>
        <v>39728.55285666</v>
      </c>
      <c r="N2619" s="12">
        <f t="shared" si="162"/>
        <v>48022.544661399996</v>
      </c>
      <c r="O2619" s="20">
        <f t="shared" si="163"/>
        <v>59680.27322705</v>
      </c>
      <c r="P2619" s="2"/>
    </row>
    <row r="2620" spans="1:16" ht="12.75">
      <c r="A2620" s="19" t="s">
        <v>2732</v>
      </c>
      <c r="B2620" s="11" t="s">
        <v>1050</v>
      </c>
      <c r="C2620" s="11" t="s">
        <v>887</v>
      </c>
      <c r="D2620" s="11" t="s">
        <v>2061</v>
      </c>
      <c r="E2620" s="11" t="s">
        <v>350</v>
      </c>
      <c r="F2620" s="13"/>
      <c r="G2620" s="12">
        <v>200160</v>
      </c>
      <c r="H2620" s="12">
        <v>256248</v>
      </c>
      <c r="I2620" s="12">
        <v>309744</v>
      </c>
      <c r="J2620" s="12">
        <v>384936</v>
      </c>
      <c r="K2620" s="12">
        <v>73601</v>
      </c>
      <c r="L2620" s="12">
        <f t="shared" si="160"/>
        <v>69920.95</v>
      </c>
      <c r="M2620" s="12">
        <f t="shared" si="161"/>
        <v>89513.90494100998</v>
      </c>
      <c r="N2620" s="12">
        <f t="shared" si="162"/>
        <v>108201.4115479</v>
      </c>
      <c r="O2620" s="20">
        <f t="shared" si="163"/>
        <v>134467.880664425</v>
      </c>
      <c r="P2620" s="2"/>
    </row>
    <row r="2621" spans="1:16" ht="12.75">
      <c r="A2621" s="19" t="s">
        <v>2732</v>
      </c>
      <c r="B2621" s="11" t="s">
        <v>1051</v>
      </c>
      <c r="C2621" s="11" t="s">
        <v>2830</v>
      </c>
      <c r="D2621" s="11" t="s">
        <v>2061</v>
      </c>
      <c r="E2621" s="11" t="s">
        <v>350</v>
      </c>
      <c r="F2621" s="13"/>
      <c r="G2621" s="12">
        <v>200160</v>
      </c>
      <c r="H2621" s="12">
        <v>256248</v>
      </c>
      <c r="I2621" s="12">
        <v>309744</v>
      </c>
      <c r="J2621" s="12">
        <v>384936</v>
      </c>
      <c r="K2621" s="12">
        <v>67637</v>
      </c>
      <c r="L2621" s="12">
        <f t="shared" si="160"/>
        <v>64255.149999999994</v>
      </c>
      <c r="M2621" s="12">
        <f t="shared" si="161"/>
        <v>82260.45826136999</v>
      </c>
      <c r="N2621" s="12">
        <f t="shared" si="162"/>
        <v>99433.6880323</v>
      </c>
      <c r="O2621" s="20">
        <f t="shared" si="163"/>
        <v>123571.74555372499</v>
      </c>
      <c r="P2621" s="2"/>
    </row>
    <row r="2622" spans="1:16" ht="12.75">
      <c r="A2622" s="19" t="s">
        <v>2732</v>
      </c>
      <c r="B2622" s="11" t="s">
        <v>1052</v>
      </c>
      <c r="C2622" s="11" t="s">
        <v>2705</v>
      </c>
      <c r="D2622" s="11" t="s">
        <v>2061</v>
      </c>
      <c r="E2622" s="11" t="s">
        <v>350</v>
      </c>
      <c r="F2622" s="13"/>
      <c r="G2622" s="12">
        <v>200160</v>
      </c>
      <c r="H2622" s="12">
        <v>256248</v>
      </c>
      <c r="I2622" s="12">
        <v>309744</v>
      </c>
      <c r="J2622" s="12">
        <v>384936</v>
      </c>
      <c r="K2622" s="12">
        <v>39715</v>
      </c>
      <c r="L2622" s="12">
        <f t="shared" si="160"/>
        <v>37729.25</v>
      </c>
      <c r="M2622" s="12">
        <f t="shared" si="161"/>
        <v>48301.581972149994</v>
      </c>
      <c r="N2622" s="12">
        <f t="shared" si="162"/>
        <v>58385.3352485</v>
      </c>
      <c r="O2622" s="20">
        <f t="shared" si="163"/>
        <v>72558.686438875</v>
      </c>
      <c r="P2622" s="2"/>
    </row>
    <row r="2623" spans="1:16" ht="12.75">
      <c r="A2623" s="19" t="s">
        <v>2732</v>
      </c>
      <c r="B2623" s="11" t="s">
        <v>1053</v>
      </c>
      <c r="C2623" s="11" t="s">
        <v>1253</v>
      </c>
      <c r="D2623" s="11" t="s">
        <v>2061</v>
      </c>
      <c r="E2623" s="11" t="s">
        <v>2831</v>
      </c>
      <c r="F2623" s="11" t="s">
        <v>3645</v>
      </c>
      <c r="G2623" s="12">
        <v>200160</v>
      </c>
      <c r="H2623" s="12">
        <v>256248</v>
      </c>
      <c r="I2623" s="12">
        <v>309744</v>
      </c>
      <c r="J2623" s="12">
        <v>384936</v>
      </c>
      <c r="K2623" s="12">
        <v>141707</v>
      </c>
      <c r="L2623" s="12">
        <f t="shared" si="160"/>
        <v>134621.65</v>
      </c>
      <c r="M2623" s="12">
        <f t="shared" si="161"/>
        <v>172344.76335206997</v>
      </c>
      <c r="N2623" s="12">
        <f t="shared" si="162"/>
        <v>208324.5801853</v>
      </c>
      <c r="O2623" s="20">
        <f t="shared" si="163"/>
        <v>258896.481913475</v>
      </c>
      <c r="P2623" s="2"/>
    </row>
    <row r="2624" spans="1:16" ht="12.75">
      <c r="A2624" s="19" t="s">
        <v>2732</v>
      </c>
      <c r="B2624" s="11" t="s">
        <v>535</v>
      </c>
      <c r="C2624" s="11" t="s">
        <v>1013</v>
      </c>
      <c r="D2624" s="11" t="s">
        <v>2061</v>
      </c>
      <c r="E2624" s="11" t="s">
        <v>2746</v>
      </c>
      <c r="F2624" s="11" t="s">
        <v>2069</v>
      </c>
      <c r="G2624" s="12">
        <v>200160</v>
      </c>
      <c r="H2624" s="12">
        <v>256248</v>
      </c>
      <c r="I2624" s="12">
        <v>309744</v>
      </c>
      <c r="J2624" s="12">
        <v>384936</v>
      </c>
      <c r="K2624" s="12">
        <v>144825</v>
      </c>
      <c r="L2624" s="12">
        <f t="shared" si="160"/>
        <v>137583.75</v>
      </c>
      <c r="M2624" s="12">
        <f t="shared" si="161"/>
        <v>176136.89057324998</v>
      </c>
      <c r="N2624" s="12">
        <f t="shared" si="162"/>
        <v>212908.3766175</v>
      </c>
      <c r="O2624" s="20">
        <f t="shared" si="163"/>
        <v>264593.019350625</v>
      </c>
      <c r="P2624" s="2"/>
    </row>
    <row r="2625" spans="1:16" ht="12.75">
      <c r="A2625" s="19" t="s">
        <v>2732</v>
      </c>
      <c r="B2625" s="11" t="s">
        <v>1311</v>
      </c>
      <c r="C2625" s="11" t="s">
        <v>1344</v>
      </c>
      <c r="D2625" s="11" t="s">
        <v>2061</v>
      </c>
      <c r="E2625" s="11" t="s">
        <v>2832</v>
      </c>
      <c r="F2625" s="11" t="s">
        <v>3646</v>
      </c>
      <c r="G2625" s="12">
        <v>200160</v>
      </c>
      <c r="H2625" s="12">
        <v>256248</v>
      </c>
      <c r="I2625" s="12">
        <v>309744</v>
      </c>
      <c r="J2625" s="12">
        <v>384936</v>
      </c>
      <c r="K2625" s="12">
        <v>103285</v>
      </c>
      <c r="L2625" s="12">
        <f t="shared" si="160"/>
        <v>98120.75</v>
      </c>
      <c r="M2625" s="12">
        <f t="shared" si="161"/>
        <v>125615.73445784999</v>
      </c>
      <c r="N2625" s="12">
        <f t="shared" si="162"/>
        <v>151840.09445150002</v>
      </c>
      <c r="O2625" s="20">
        <f t="shared" si="163"/>
        <v>188700.086336125</v>
      </c>
      <c r="P2625" s="2"/>
    </row>
    <row r="2626" spans="1:16" ht="12.75">
      <c r="A2626" s="19" t="s">
        <v>2732</v>
      </c>
      <c r="B2626" s="11" t="s">
        <v>1055</v>
      </c>
      <c r="C2626" s="11" t="s">
        <v>2833</v>
      </c>
      <c r="D2626" s="11" t="s">
        <v>2061</v>
      </c>
      <c r="E2626" s="11" t="s">
        <v>350</v>
      </c>
      <c r="F2626" s="13"/>
      <c r="G2626" s="12">
        <v>200160</v>
      </c>
      <c r="H2626" s="12">
        <v>256248</v>
      </c>
      <c r="I2626" s="12">
        <v>309744</v>
      </c>
      <c r="J2626" s="12">
        <v>384936</v>
      </c>
      <c r="K2626" s="12">
        <v>131749</v>
      </c>
      <c r="L2626" s="12">
        <f t="shared" si="160"/>
        <v>125161.54999999999</v>
      </c>
      <c r="M2626" s="12">
        <f t="shared" si="161"/>
        <v>160233.79386248998</v>
      </c>
      <c r="N2626" s="12">
        <f t="shared" si="162"/>
        <v>193685.24571709998</v>
      </c>
      <c r="O2626" s="20">
        <f t="shared" si="163"/>
        <v>240703.371009325</v>
      </c>
      <c r="P2626" s="2"/>
    </row>
    <row r="2627" spans="1:16" ht="12.75">
      <c r="A2627" s="19" t="s">
        <v>2732</v>
      </c>
      <c r="B2627" s="11" t="s">
        <v>1057</v>
      </c>
      <c r="C2627" s="11" t="s">
        <v>1500</v>
      </c>
      <c r="D2627" s="11" t="s">
        <v>2061</v>
      </c>
      <c r="E2627" s="11" t="s">
        <v>350</v>
      </c>
      <c r="F2627" s="13"/>
      <c r="G2627" s="12">
        <v>200160</v>
      </c>
      <c r="H2627" s="12">
        <v>256248</v>
      </c>
      <c r="I2627" s="12">
        <v>309744</v>
      </c>
      <c r="J2627" s="12">
        <v>384936</v>
      </c>
      <c r="K2627" s="12">
        <v>41477</v>
      </c>
      <c r="L2627" s="12">
        <f t="shared" si="160"/>
        <v>39403.15</v>
      </c>
      <c r="M2627" s="12">
        <f t="shared" si="161"/>
        <v>50444.53519977</v>
      </c>
      <c r="N2627" s="12">
        <f t="shared" si="162"/>
        <v>60975.665368300004</v>
      </c>
      <c r="O2627" s="20">
        <f t="shared" si="163"/>
        <v>75777.83299572501</v>
      </c>
      <c r="P2627" s="2"/>
    </row>
    <row r="2628" spans="1:16" ht="12.75">
      <c r="A2628" s="19" t="s">
        <v>2732</v>
      </c>
      <c r="B2628" s="11" t="s">
        <v>1058</v>
      </c>
      <c r="C2628" s="11" t="s">
        <v>2834</v>
      </c>
      <c r="D2628" s="11" t="s">
        <v>2061</v>
      </c>
      <c r="E2628" s="11" t="s">
        <v>2750</v>
      </c>
      <c r="F2628" s="11" t="s">
        <v>2070</v>
      </c>
      <c r="G2628" s="12">
        <v>218595</v>
      </c>
      <c r="H2628" s="12">
        <v>256248</v>
      </c>
      <c r="I2628" s="12">
        <v>309744</v>
      </c>
      <c r="J2628" s="12">
        <v>384936</v>
      </c>
      <c r="K2628" s="12">
        <v>230100</v>
      </c>
      <c r="L2628" s="12">
        <f aca="true" t="shared" si="164" ref="L2628:L2691">K2628*95%</f>
        <v>218595</v>
      </c>
      <c r="M2628" s="12">
        <f aca="true" t="shared" si="165" ref="M2628:M2691">L2628*1.2802158</f>
        <v>279848.772801</v>
      </c>
      <c r="N2628" s="12">
        <f aca="true" t="shared" si="166" ref="N2628:N2691">L2628*1.547482</f>
        <v>338271.82779</v>
      </c>
      <c r="O2628" s="20">
        <f aca="true" t="shared" si="167" ref="O2628:O2691">L2628*1.9231415</f>
        <v>420389.1161925</v>
      </c>
      <c r="P2628" s="2"/>
    </row>
    <row r="2629" spans="1:16" ht="12.75">
      <c r="A2629" s="19" t="s">
        <v>2732</v>
      </c>
      <c r="B2629" s="11" t="s">
        <v>1060</v>
      </c>
      <c r="C2629" s="11" t="s">
        <v>2835</v>
      </c>
      <c r="D2629" s="11" t="s">
        <v>2061</v>
      </c>
      <c r="E2629" s="11" t="s">
        <v>350</v>
      </c>
      <c r="F2629" s="13"/>
      <c r="G2629" s="12">
        <v>200160</v>
      </c>
      <c r="H2629" s="12">
        <v>256248</v>
      </c>
      <c r="I2629" s="12">
        <v>309744</v>
      </c>
      <c r="J2629" s="12">
        <v>384936</v>
      </c>
      <c r="K2629" s="12">
        <v>94881</v>
      </c>
      <c r="L2629" s="12">
        <f t="shared" si="164"/>
        <v>90136.95</v>
      </c>
      <c r="M2629" s="12">
        <f t="shared" si="165"/>
        <v>115394.74755380998</v>
      </c>
      <c r="N2629" s="12">
        <f t="shared" si="166"/>
        <v>139485.3076599</v>
      </c>
      <c r="O2629" s="20">
        <f t="shared" si="167"/>
        <v>173346.109228425</v>
      </c>
      <c r="P2629" s="2"/>
    </row>
    <row r="2630" spans="1:16" ht="12.75">
      <c r="A2630" s="19" t="s">
        <v>2732</v>
      </c>
      <c r="B2630" s="11" t="s">
        <v>1061</v>
      </c>
      <c r="C2630" s="11" t="s">
        <v>1254</v>
      </c>
      <c r="D2630" s="11" t="s">
        <v>2061</v>
      </c>
      <c r="E2630" s="11" t="s">
        <v>2836</v>
      </c>
      <c r="F2630" s="11" t="s">
        <v>3647</v>
      </c>
      <c r="G2630" s="12">
        <v>200160</v>
      </c>
      <c r="H2630" s="12">
        <v>256248</v>
      </c>
      <c r="I2630" s="12">
        <v>309744</v>
      </c>
      <c r="J2630" s="12">
        <v>384936</v>
      </c>
      <c r="K2630" s="12">
        <v>91158</v>
      </c>
      <c r="L2630" s="12">
        <f t="shared" si="164"/>
        <v>86600.09999999999</v>
      </c>
      <c r="M2630" s="12">
        <f t="shared" si="165"/>
        <v>110866.81630157998</v>
      </c>
      <c r="N2630" s="12">
        <f t="shared" si="166"/>
        <v>134012.09594819997</v>
      </c>
      <c r="O2630" s="20">
        <f t="shared" si="167"/>
        <v>166544.24621415</v>
      </c>
      <c r="P2630" s="2"/>
    </row>
    <row r="2631" spans="1:16" ht="12.75">
      <c r="A2631" s="19" t="s">
        <v>2732</v>
      </c>
      <c r="B2631" s="11" t="s">
        <v>1064</v>
      </c>
      <c r="C2631" s="11" t="s">
        <v>2175</v>
      </c>
      <c r="D2631" s="11" t="s">
        <v>2061</v>
      </c>
      <c r="E2631" s="11" t="s">
        <v>2837</v>
      </c>
      <c r="F2631" s="11" t="s">
        <v>3648</v>
      </c>
      <c r="G2631" s="12">
        <v>200160</v>
      </c>
      <c r="H2631" s="12">
        <v>256248</v>
      </c>
      <c r="I2631" s="12">
        <v>309744</v>
      </c>
      <c r="J2631" s="12">
        <v>384936</v>
      </c>
      <c r="K2631" s="12">
        <v>86982</v>
      </c>
      <c r="L2631" s="12">
        <f t="shared" si="164"/>
        <v>82632.9</v>
      </c>
      <c r="M2631" s="12">
        <f t="shared" si="165"/>
        <v>105787.94417981998</v>
      </c>
      <c r="N2631" s="12">
        <f t="shared" si="166"/>
        <v>127872.92535779999</v>
      </c>
      <c r="O2631" s="20">
        <f t="shared" si="167"/>
        <v>158914.75925534999</v>
      </c>
      <c r="P2631" s="2"/>
    </row>
    <row r="2632" spans="1:16" ht="12.75">
      <c r="A2632" s="19" t="s">
        <v>2732</v>
      </c>
      <c r="B2632" s="11" t="s">
        <v>1066</v>
      </c>
      <c r="C2632" s="11" t="s">
        <v>53</v>
      </c>
      <c r="D2632" s="11" t="s">
        <v>2061</v>
      </c>
      <c r="E2632" s="11" t="s">
        <v>350</v>
      </c>
      <c r="F2632" s="13"/>
      <c r="G2632" s="12">
        <v>200160</v>
      </c>
      <c r="H2632" s="12">
        <v>256248</v>
      </c>
      <c r="I2632" s="12">
        <v>309744</v>
      </c>
      <c r="J2632" s="12">
        <v>384936</v>
      </c>
      <c r="K2632" s="12">
        <v>102607</v>
      </c>
      <c r="L2632" s="12">
        <f t="shared" si="164"/>
        <v>97476.65</v>
      </c>
      <c r="M2632" s="12">
        <f t="shared" si="165"/>
        <v>124791.14746106998</v>
      </c>
      <c r="N2632" s="12">
        <f t="shared" si="166"/>
        <v>150843.36129529998</v>
      </c>
      <c r="O2632" s="20">
        <f t="shared" si="167"/>
        <v>187461.390895975</v>
      </c>
      <c r="P2632" s="2"/>
    </row>
    <row r="2633" spans="1:16" ht="12.75">
      <c r="A2633" s="19" t="s">
        <v>2732</v>
      </c>
      <c r="B2633" s="11" t="s">
        <v>1067</v>
      </c>
      <c r="C2633" s="11" t="s">
        <v>2838</v>
      </c>
      <c r="D2633" s="11" t="s">
        <v>2061</v>
      </c>
      <c r="E2633" s="11" t="s">
        <v>2839</v>
      </c>
      <c r="F2633" s="11" t="s">
        <v>3649</v>
      </c>
      <c r="G2633" s="12">
        <v>200160</v>
      </c>
      <c r="H2633" s="12">
        <v>256248</v>
      </c>
      <c r="I2633" s="12">
        <v>309744</v>
      </c>
      <c r="J2633" s="12">
        <v>384936</v>
      </c>
      <c r="K2633" s="12">
        <v>68721</v>
      </c>
      <c r="L2633" s="12">
        <f t="shared" si="164"/>
        <v>65284.95</v>
      </c>
      <c r="M2633" s="12">
        <f t="shared" si="165"/>
        <v>83578.82449220998</v>
      </c>
      <c r="N2633" s="12">
        <f t="shared" si="166"/>
        <v>101027.2849959</v>
      </c>
      <c r="O2633" s="20">
        <f t="shared" si="167"/>
        <v>125552.196670425</v>
      </c>
      <c r="P2633" s="2"/>
    </row>
    <row r="2634" spans="1:16" ht="12.75">
      <c r="A2634" s="19" t="s">
        <v>2732</v>
      </c>
      <c r="B2634" s="11" t="s">
        <v>1069</v>
      </c>
      <c r="C2634" s="11" t="s">
        <v>2840</v>
      </c>
      <c r="D2634" s="11" t="s">
        <v>2061</v>
      </c>
      <c r="E2634" s="11" t="s">
        <v>2841</v>
      </c>
      <c r="F2634" s="11" t="s">
        <v>3650</v>
      </c>
      <c r="G2634" s="12">
        <v>200160</v>
      </c>
      <c r="H2634" s="12">
        <v>256248</v>
      </c>
      <c r="I2634" s="12">
        <v>309744</v>
      </c>
      <c r="J2634" s="12">
        <v>384936</v>
      </c>
      <c r="K2634" s="12">
        <v>198030</v>
      </c>
      <c r="L2634" s="12">
        <f t="shared" si="164"/>
        <v>188128.5</v>
      </c>
      <c r="M2634" s="12">
        <f t="shared" si="165"/>
        <v>240845.07813029998</v>
      </c>
      <c r="N2634" s="12">
        <f t="shared" si="166"/>
        <v>291125.467437</v>
      </c>
      <c r="O2634" s="20">
        <f t="shared" si="167"/>
        <v>361797.72568275</v>
      </c>
      <c r="P2634" s="2"/>
    </row>
    <row r="2635" spans="1:16" ht="12.75">
      <c r="A2635" s="19" t="s">
        <v>2732</v>
      </c>
      <c r="B2635" s="11" t="s">
        <v>1071</v>
      </c>
      <c r="C2635" s="11" t="s">
        <v>1593</v>
      </c>
      <c r="D2635" s="11" t="s">
        <v>2061</v>
      </c>
      <c r="E2635" s="11" t="s">
        <v>2842</v>
      </c>
      <c r="F2635" s="11" t="s">
        <v>3651</v>
      </c>
      <c r="G2635" s="12">
        <v>200160</v>
      </c>
      <c r="H2635" s="12">
        <v>256248</v>
      </c>
      <c r="I2635" s="12">
        <v>309744</v>
      </c>
      <c r="J2635" s="12">
        <v>384936</v>
      </c>
      <c r="K2635" s="12">
        <v>95830</v>
      </c>
      <c r="L2635" s="12">
        <f t="shared" si="164"/>
        <v>91038.5</v>
      </c>
      <c r="M2635" s="12">
        <f t="shared" si="165"/>
        <v>116548.92610829999</v>
      </c>
      <c r="N2635" s="12">
        <f t="shared" si="166"/>
        <v>140880.440057</v>
      </c>
      <c r="O2635" s="20">
        <f t="shared" si="167"/>
        <v>175079.91744775</v>
      </c>
      <c r="P2635" s="2"/>
    </row>
    <row r="2636" spans="1:16" ht="12.75">
      <c r="A2636" s="19" t="s">
        <v>2732</v>
      </c>
      <c r="B2636" s="11" t="s">
        <v>1073</v>
      </c>
      <c r="C2636" s="11" t="s">
        <v>419</v>
      </c>
      <c r="D2636" s="11" t="s">
        <v>2061</v>
      </c>
      <c r="E2636" s="11" t="s">
        <v>350</v>
      </c>
      <c r="F2636" s="13"/>
      <c r="G2636" s="12">
        <v>200160</v>
      </c>
      <c r="H2636" s="12">
        <v>256248</v>
      </c>
      <c r="I2636" s="12">
        <v>309744</v>
      </c>
      <c r="J2636" s="12">
        <v>384936</v>
      </c>
      <c r="K2636" s="12">
        <v>78751</v>
      </c>
      <c r="L2636" s="12">
        <f t="shared" si="164"/>
        <v>74813.45</v>
      </c>
      <c r="M2636" s="12">
        <f t="shared" si="165"/>
        <v>95777.36074250999</v>
      </c>
      <c r="N2636" s="12">
        <f t="shared" si="166"/>
        <v>115772.4672329</v>
      </c>
      <c r="O2636" s="20">
        <f t="shared" si="167"/>
        <v>143876.850453175</v>
      </c>
      <c r="P2636" s="2"/>
    </row>
    <row r="2637" spans="1:16" ht="12.75">
      <c r="A2637" s="19" t="s">
        <v>2732</v>
      </c>
      <c r="B2637" s="11" t="s">
        <v>1076</v>
      </c>
      <c r="C2637" s="11" t="s">
        <v>619</v>
      </c>
      <c r="D2637" s="11" t="s">
        <v>2061</v>
      </c>
      <c r="E2637" s="11" t="s">
        <v>2843</v>
      </c>
      <c r="F2637" s="11" t="s">
        <v>3652</v>
      </c>
      <c r="G2637" s="12">
        <v>200160</v>
      </c>
      <c r="H2637" s="12">
        <v>256248</v>
      </c>
      <c r="I2637" s="12">
        <v>309744</v>
      </c>
      <c r="J2637" s="12">
        <v>384936</v>
      </c>
      <c r="K2637" s="12">
        <v>60724</v>
      </c>
      <c r="L2637" s="12">
        <f t="shared" si="164"/>
        <v>57687.799999999996</v>
      </c>
      <c r="M2637" s="12">
        <f t="shared" si="165"/>
        <v>73852.83302723999</v>
      </c>
      <c r="N2637" s="12">
        <f t="shared" si="166"/>
        <v>89270.83211959999</v>
      </c>
      <c r="O2637" s="20">
        <f t="shared" si="167"/>
        <v>110941.8022237</v>
      </c>
      <c r="P2637" s="2"/>
    </row>
    <row r="2638" spans="1:16" ht="12.75">
      <c r="A2638" s="19" t="s">
        <v>2732</v>
      </c>
      <c r="B2638" s="11" t="s">
        <v>1077</v>
      </c>
      <c r="C2638" s="11" t="s">
        <v>2844</v>
      </c>
      <c r="D2638" s="11" t="s">
        <v>2061</v>
      </c>
      <c r="E2638" s="11" t="s">
        <v>350</v>
      </c>
      <c r="F2638" s="13"/>
      <c r="G2638" s="12">
        <v>200160</v>
      </c>
      <c r="H2638" s="12">
        <v>256248</v>
      </c>
      <c r="I2638" s="12">
        <v>309744</v>
      </c>
      <c r="J2638" s="12">
        <v>384936</v>
      </c>
      <c r="K2638" s="12">
        <v>53404</v>
      </c>
      <c r="L2638" s="12">
        <f t="shared" si="164"/>
        <v>50733.799999999996</v>
      </c>
      <c r="M2638" s="12">
        <f t="shared" si="165"/>
        <v>64950.21235403999</v>
      </c>
      <c r="N2638" s="12">
        <f t="shared" si="166"/>
        <v>78509.6422916</v>
      </c>
      <c r="O2638" s="20">
        <f t="shared" si="167"/>
        <v>97568.2762327</v>
      </c>
      <c r="P2638" s="2"/>
    </row>
    <row r="2639" spans="1:16" ht="12.75">
      <c r="A2639" s="19" t="s">
        <v>2732</v>
      </c>
      <c r="B2639" s="11" t="s">
        <v>1080</v>
      </c>
      <c r="C2639" s="11" t="s">
        <v>2845</v>
      </c>
      <c r="D2639" s="11" t="s">
        <v>2061</v>
      </c>
      <c r="E2639" s="11" t="s">
        <v>2781</v>
      </c>
      <c r="F2639" s="11" t="s">
        <v>2079</v>
      </c>
      <c r="G2639" s="12">
        <v>200160</v>
      </c>
      <c r="H2639" s="12">
        <v>256248</v>
      </c>
      <c r="I2639" s="12">
        <v>309744</v>
      </c>
      <c r="J2639" s="12">
        <v>384936</v>
      </c>
      <c r="K2639" s="12">
        <v>71962</v>
      </c>
      <c r="L2639" s="12">
        <f t="shared" si="164"/>
        <v>68363.9</v>
      </c>
      <c r="M2639" s="12">
        <f t="shared" si="165"/>
        <v>87520.54492961998</v>
      </c>
      <c r="N2639" s="12">
        <f t="shared" si="166"/>
        <v>105791.9046998</v>
      </c>
      <c r="O2639" s="20">
        <f t="shared" si="167"/>
        <v>131473.45319184999</v>
      </c>
      <c r="P2639" s="2"/>
    </row>
    <row r="2640" spans="1:16" ht="12.75">
      <c r="A2640" s="19" t="s">
        <v>2732</v>
      </c>
      <c r="B2640" s="11" t="s">
        <v>1081</v>
      </c>
      <c r="C2640" s="11" t="s">
        <v>2657</v>
      </c>
      <c r="D2640" s="11" t="s">
        <v>2061</v>
      </c>
      <c r="E2640" s="11" t="s">
        <v>2846</v>
      </c>
      <c r="F2640" s="11" t="s">
        <v>3653</v>
      </c>
      <c r="G2640" s="12">
        <v>200160</v>
      </c>
      <c r="H2640" s="12">
        <v>256248</v>
      </c>
      <c r="I2640" s="12">
        <v>309744</v>
      </c>
      <c r="J2640" s="12">
        <v>384936</v>
      </c>
      <c r="K2640" s="12">
        <v>61402</v>
      </c>
      <c r="L2640" s="12">
        <f t="shared" si="164"/>
        <v>58331.899999999994</v>
      </c>
      <c r="M2640" s="12">
        <f t="shared" si="165"/>
        <v>74677.42002401999</v>
      </c>
      <c r="N2640" s="12">
        <f t="shared" si="166"/>
        <v>90267.56527579999</v>
      </c>
      <c r="O2640" s="20">
        <f t="shared" si="167"/>
        <v>112180.49766385</v>
      </c>
      <c r="P2640" s="2"/>
    </row>
    <row r="2641" spans="1:16" ht="12.75">
      <c r="A2641" s="19" t="s">
        <v>2732</v>
      </c>
      <c r="B2641" s="11" t="s">
        <v>1083</v>
      </c>
      <c r="C2641" s="11" t="s">
        <v>2847</v>
      </c>
      <c r="D2641" s="11" t="s">
        <v>2061</v>
      </c>
      <c r="E2641" s="11" t="s">
        <v>2848</v>
      </c>
      <c r="F2641" s="11" t="s">
        <v>3654</v>
      </c>
      <c r="G2641" s="12">
        <v>200160</v>
      </c>
      <c r="H2641" s="12">
        <v>256248</v>
      </c>
      <c r="I2641" s="12">
        <v>309744</v>
      </c>
      <c r="J2641" s="12">
        <v>384936</v>
      </c>
      <c r="K2641" s="12">
        <v>71897</v>
      </c>
      <c r="L2641" s="12">
        <f t="shared" si="164"/>
        <v>68302.15</v>
      </c>
      <c r="M2641" s="12">
        <f t="shared" si="165"/>
        <v>87441.49160396999</v>
      </c>
      <c r="N2641" s="12">
        <f t="shared" si="166"/>
        <v>105696.3476863</v>
      </c>
      <c r="O2641" s="20">
        <f t="shared" si="167"/>
        <v>131354.699204225</v>
      </c>
      <c r="P2641" s="2"/>
    </row>
    <row r="2642" spans="1:16" ht="12.75">
      <c r="A2642" s="19" t="s">
        <v>2732</v>
      </c>
      <c r="B2642" s="11" t="s">
        <v>1084</v>
      </c>
      <c r="C2642" s="11" t="s">
        <v>2849</v>
      </c>
      <c r="D2642" s="11" t="s">
        <v>2061</v>
      </c>
      <c r="E2642" s="11" t="s">
        <v>350</v>
      </c>
      <c r="F2642" s="13"/>
      <c r="G2642" s="12">
        <v>200160</v>
      </c>
      <c r="H2642" s="12">
        <v>256248</v>
      </c>
      <c r="I2642" s="12">
        <v>309744</v>
      </c>
      <c r="J2642" s="12">
        <v>384936</v>
      </c>
      <c r="K2642" s="12">
        <v>75227</v>
      </c>
      <c r="L2642" s="12">
        <f t="shared" si="164"/>
        <v>71465.65</v>
      </c>
      <c r="M2642" s="12">
        <f t="shared" si="165"/>
        <v>91491.45428726998</v>
      </c>
      <c r="N2642" s="12">
        <f t="shared" si="166"/>
        <v>110591.8069933</v>
      </c>
      <c r="O2642" s="20">
        <f t="shared" si="167"/>
        <v>137438.557339475</v>
      </c>
      <c r="P2642" s="2"/>
    </row>
    <row r="2643" spans="1:16" ht="12.75">
      <c r="A2643" s="19" t="s">
        <v>2732</v>
      </c>
      <c r="B2643" s="11" t="s">
        <v>1085</v>
      </c>
      <c r="C2643" s="11" t="s">
        <v>421</v>
      </c>
      <c r="D2643" s="11" t="s">
        <v>2061</v>
      </c>
      <c r="E2643" s="11" t="s">
        <v>350</v>
      </c>
      <c r="F2643" s="13"/>
      <c r="G2643" s="12">
        <v>200160</v>
      </c>
      <c r="H2643" s="12">
        <v>256248</v>
      </c>
      <c r="I2643" s="12">
        <v>309744</v>
      </c>
      <c r="J2643" s="12">
        <v>384936</v>
      </c>
      <c r="K2643" s="12">
        <v>71432</v>
      </c>
      <c r="L2643" s="12">
        <f t="shared" si="164"/>
        <v>67860.4</v>
      </c>
      <c r="M2643" s="12">
        <f t="shared" si="165"/>
        <v>86875.95627432</v>
      </c>
      <c r="N2643" s="12">
        <f t="shared" si="166"/>
        <v>105012.7475128</v>
      </c>
      <c r="O2643" s="20">
        <f t="shared" si="167"/>
        <v>130505.1514466</v>
      </c>
      <c r="P2643" s="2"/>
    </row>
    <row r="2644" spans="1:16" ht="12.75">
      <c r="A2644" s="19" t="s">
        <v>2732</v>
      </c>
      <c r="B2644" s="11" t="s">
        <v>1087</v>
      </c>
      <c r="C2644" s="11" t="s">
        <v>1023</v>
      </c>
      <c r="D2644" s="11" t="s">
        <v>2061</v>
      </c>
      <c r="E2644" s="11" t="s">
        <v>350</v>
      </c>
      <c r="F2644" s="13"/>
      <c r="G2644" s="12">
        <v>200160</v>
      </c>
      <c r="H2644" s="12">
        <v>256248</v>
      </c>
      <c r="I2644" s="12">
        <v>309744</v>
      </c>
      <c r="J2644" s="12">
        <v>384936</v>
      </c>
      <c r="K2644" s="12">
        <v>90950</v>
      </c>
      <c r="L2644" s="12">
        <f t="shared" si="164"/>
        <v>86402.5</v>
      </c>
      <c r="M2644" s="12">
        <f t="shared" si="165"/>
        <v>110613.84565949999</v>
      </c>
      <c r="N2644" s="12">
        <f t="shared" si="166"/>
        <v>133706.313505</v>
      </c>
      <c r="O2644" s="20">
        <f t="shared" si="167"/>
        <v>166164.23345375</v>
      </c>
      <c r="P2644" s="2"/>
    </row>
    <row r="2645" spans="1:16" ht="12.75">
      <c r="A2645" s="19" t="s">
        <v>2732</v>
      </c>
      <c r="B2645" s="11" t="s">
        <v>1089</v>
      </c>
      <c r="C2645" s="11" t="s">
        <v>1025</v>
      </c>
      <c r="D2645" s="11" t="s">
        <v>2061</v>
      </c>
      <c r="E2645" s="11" t="s">
        <v>350</v>
      </c>
      <c r="F2645" s="13"/>
      <c r="G2645" s="12">
        <v>200160</v>
      </c>
      <c r="H2645" s="12">
        <v>256248</v>
      </c>
      <c r="I2645" s="12">
        <v>309744</v>
      </c>
      <c r="J2645" s="12">
        <v>384936</v>
      </c>
      <c r="K2645" s="12">
        <v>216871</v>
      </c>
      <c r="L2645" s="12">
        <f t="shared" si="164"/>
        <v>206027.44999999998</v>
      </c>
      <c r="M2645" s="12">
        <f t="shared" si="165"/>
        <v>263759.59672370995</v>
      </c>
      <c r="N2645" s="12">
        <f t="shared" si="166"/>
        <v>318823.77038089995</v>
      </c>
      <c r="O2645" s="20">
        <f t="shared" si="167"/>
        <v>396219.93923417496</v>
      </c>
      <c r="P2645" s="2"/>
    </row>
    <row r="2646" spans="1:16" ht="12.75">
      <c r="A2646" s="19" t="s">
        <v>2732</v>
      </c>
      <c r="B2646" s="11" t="s">
        <v>1090</v>
      </c>
      <c r="C2646" s="11" t="s">
        <v>424</v>
      </c>
      <c r="D2646" s="11" t="s">
        <v>2061</v>
      </c>
      <c r="E2646" s="11" t="s">
        <v>2831</v>
      </c>
      <c r="F2646" s="11" t="s">
        <v>3645</v>
      </c>
      <c r="G2646" s="12">
        <v>200160</v>
      </c>
      <c r="H2646" s="12">
        <v>256248</v>
      </c>
      <c r="I2646" s="12">
        <v>309744</v>
      </c>
      <c r="J2646" s="12">
        <v>384936</v>
      </c>
      <c r="K2646" s="12">
        <v>175398</v>
      </c>
      <c r="L2646" s="12">
        <f t="shared" si="164"/>
        <v>166628.1</v>
      </c>
      <c r="M2646" s="12">
        <f t="shared" si="165"/>
        <v>213319.92634397998</v>
      </c>
      <c r="N2646" s="12">
        <f t="shared" si="166"/>
        <v>257853.98544420002</v>
      </c>
      <c r="O2646" s="20">
        <f t="shared" si="167"/>
        <v>320449.41417615</v>
      </c>
      <c r="P2646" s="2"/>
    </row>
    <row r="2647" spans="1:16" ht="12.75">
      <c r="A2647" s="19" t="s">
        <v>2732</v>
      </c>
      <c r="B2647" s="11" t="s">
        <v>1092</v>
      </c>
      <c r="C2647" s="11" t="s">
        <v>2850</v>
      </c>
      <c r="D2647" s="11" t="s">
        <v>2061</v>
      </c>
      <c r="E2647" s="11" t="s">
        <v>350</v>
      </c>
      <c r="F2647" s="13"/>
      <c r="G2647" s="12">
        <v>200160</v>
      </c>
      <c r="H2647" s="12">
        <v>256248</v>
      </c>
      <c r="I2647" s="12">
        <v>309744</v>
      </c>
      <c r="J2647" s="12">
        <v>384936</v>
      </c>
      <c r="K2647" s="12">
        <v>44052</v>
      </c>
      <c r="L2647" s="12">
        <f t="shared" si="164"/>
        <v>41849.4</v>
      </c>
      <c r="M2647" s="12">
        <f t="shared" si="165"/>
        <v>53576.263100519995</v>
      </c>
      <c r="N2647" s="12">
        <f t="shared" si="166"/>
        <v>64761.193210800004</v>
      </c>
      <c r="O2647" s="20">
        <f t="shared" si="167"/>
        <v>80482.3178901</v>
      </c>
      <c r="P2647" s="2"/>
    </row>
    <row r="2648" spans="1:16" ht="12.75">
      <c r="A2648" s="19" t="s">
        <v>2732</v>
      </c>
      <c r="B2648" s="11" t="s">
        <v>1094</v>
      </c>
      <c r="C2648" s="11" t="s">
        <v>2851</v>
      </c>
      <c r="D2648" s="11" t="s">
        <v>2061</v>
      </c>
      <c r="E2648" s="11" t="s">
        <v>2852</v>
      </c>
      <c r="F2648" s="11" t="s">
        <v>3655</v>
      </c>
      <c r="G2648" s="12">
        <v>200160</v>
      </c>
      <c r="H2648" s="12">
        <v>256248</v>
      </c>
      <c r="I2648" s="12">
        <v>309744</v>
      </c>
      <c r="J2648" s="12">
        <v>384936</v>
      </c>
      <c r="K2648" s="12">
        <v>76854</v>
      </c>
      <c r="L2648" s="12">
        <f t="shared" si="164"/>
        <v>73011.3</v>
      </c>
      <c r="M2648" s="12">
        <f t="shared" si="165"/>
        <v>93470.21983854</v>
      </c>
      <c r="N2648" s="12">
        <f t="shared" si="166"/>
        <v>112983.6725466</v>
      </c>
      <c r="O2648" s="20">
        <f t="shared" si="167"/>
        <v>140411.06099895</v>
      </c>
      <c r="P2648" s="2"/>
    </row>
    <row r="2649" spans="1:16" ht="12.75">
      <c r="A2649" s="19" t="s">
        <v>2732</v>
      </c>
      <c r="B2649" s="11" t="s">
        <v>1097</v>
      </c>
      <c r="C2649" s="11" t="s">
        <v>623</v>
      </c>
      <c r="D2649" s="11" t="s">
        <v>2061</v>
      </c>
      <c r="E2649" s="11" t="s">
        <v>2781</v>
      </c>
      <c r="F2649" s="11" t="s">
        <v>2079</v>
      </c>
      <c r="G2649" s="12">
        <v>200160</v>
      </c>
      <c r="H2649" s="12">
        <v>256248</v>
      </c>
      <c r="I2649" s="12">
        <v>309744</v>
      </c>
      <c r="J2649" s="12">
        <v>384936</v>
      </c>
      <c r="K2649" s="12">
        <v>96905</v>
      </c>
      <c r="L2649" s="12">
        <f t="shared" si="164"/>
        <v>92059.75</v>
      </c>
      <c r="M2649" s="12">
        <f t="shared" si="165"/>
        <v>117856.34649405</v>
      </c>
      <c r="N2649" s="12">
        <f t="shared" si="166"/>
        <v>142460.8060495</v>
      </c>
      <c r="O2649" s="20">
        <f t="shared" si="167"/>
        <v>177043.925704625</v>
      </c>
      <c r="P2649" s="2"/>
    </row>
    <row r="2650" spans="1:16" ht="12.75">
      <c r="A2650" s="19" t="s">
        <v>2732</v>
      </c>
      <c r="B2650" s="11" t="s">
        <v>1099</v>
      </c>
      <c r="C2650" s="11" t="s">
        <v>1032</v>
      </c>
      <c r="D2650" s="11" t="s">
        <v>2061</v>
      </c>
      <c r="E2650" s="11" t="s">
        <v>2770</v>
      </c>
      <c r="F2650" s="11" t="s">
        <v>2076</v>
      </c>
      <c r="G2650" s="12">
        <v>200160</v>
      </c>
      <c r="H2650" s="12">
        <v>256248</v>
      </c>
      <c r="I2650" s="12">
        <v>309744</v>
      </c>
      <c r="J2650" s="12">
        <v>384936</v>
      </c>
      <c r="K2650" s="12">
        <v>42017</v>
      </c>
      <c r="L2650" s="12">
        <f t="shared" si="164"/>
        <v>39916.15</v>
      </c>
      <c r="M2650" s="12">
        <f t="shared" si="165"/>
        <v>51101.28590517</v>
      </c>
      <c r="N2650" s="12">
        <f t="shared" si="166"/>
        <v>61769.5236343</v>
      </c>
      <c r="O2650" s="20">
        <f t="shared" si="167"/>
        <v>76764.404585225</v>
      </c>
      <c r="P2650" s="2"/>
    </row>
    <row r="2651" spans="1:16" ht="12.75">
      <c r="A2651" s="19" t="s">
        <v>2732</v>
      </c>
      <c r="B2651" s="11" t="s">
        <v>1100</v>
      </c>
      <c r="C2651" s="11" t="s">
        <v>2853</v>
      </c>
      <c r="D2651" s="11" t="s">
        <v>2061</v>
      </c>
      <c r="E2651" s="11" t="s">
        <v>350</v>
      </c>
      <c r="F2651" s="13"/>
      <c r="G2651" s="12">
        <v>200160</v>
      </c>
      <c r="H2651" s="12">
        <v>256248</v>
      </c>
      <c r="I2651" s="12">
        <v>309744</v>
      </c>
      <c r="J2651" s="12">
        <v>384936</v>
      </c>
      <c r="K2651" s="12">
        <v>56386</v>
      </c>
      <c r="L2651" s="12">
        <f t="shared" si="164"/>
        <v>53566.7</v>
      </c>
      <c r="M2651" s="12">
        <f t="shared" si="165"/>
        <v>68576.93569386</v>
      </c>
      <c r="N2651" s="12">
        <f t="shared" si="166"/>
        <v>82893.5040494</v>
      </c>
      <c r="O2651" s="20">
        <f t="shared" si="167"/>
        <v>103016.34378805</v>
      </c>
      <c r="P2651" s="2"/>
    </row>
    <row r="2652" spans="1:16" ht="12.75">
      <c r="A2652" s="19" t="s">
        <v>2732</v>
      </c>
      <c r="B2652" s="11" t="s">
        <v>1102</v>
      </c>
      <c r="C2652" s="11" t="s">
        <v>2854</v>
      </c>
      <c r="D2652" s="11" t="s">
        <v>2061</v>
      </c>
      <c r="E2652" s="11" t="s">
        <v>2781</v>
      </c>
      <c r="F2652" s="11" t="s">
        <v>2079</v>
      </c>
      <c r="G2652" s="12">
        <v>200160</v>
      </c>
      <c r="H2652" s="12">
        <v>256248</v>
      </c>
      <c r="I2652" s="12">
        <v>309744</v>
      </c>
      <c r="J2652" s="12">
        <v>384936</v>
      </c>
      <c r="K2652" s="12">
        <v>118598</v>
      </c>
      <c r="L2652" s="12">
        <f t="shared" si="164"/>
        <v>112668.09999999999</v>
      </c>
      <c r="M2652" s="12">
        <f t="shared" si="165"/>
        <v>144239.48177597998</v>
      </c>
      <c r="N2652" s="12">
        <f t="shared" si="166"/>
        <v>174351.85672419998</v>
      </c>
      <c r="O2652" s="20">
        <f t="shared" si="167"/>
        <v>216676.69883615</v>
      </c>
      <c r="P2652" s="2"/>
    </row>
    <row r="2653" spans="1:16" ht="12.75">
      <c r="A2653" s="19" t="s">
        <v>2732</v>
      </c>
      <c r="B2653" s="11" t="s">
        <v>1105</v>
      </c>
      <c r="C2653" s="11" t="s">
        <v>1264</v>
      </c>
      <c r="D2653" s="11" t="s">
        <v>2061</v>
      </c>
      <c r="E2653" s="11" t="s">
        <v>2744</v>
      </c>
      <c r="F2653" s="11" t="s">
        <v>2068</v>
      </c>
      <c r="G2653" s="12">
        <v>200160</v>
      </c>
      <c r="H2653" s="12">
        <v>256248</v>
      </c>
      <c r="I2653" s="12">
        <v>309744</v>
      </c>
      <c r="J2653" s="12">
        <v>384936</v>
      </c>
      <c r="K2653" s="12">
        <v>266000</v>
      </c>
      <c r="L2653" s="12">
        <f t="shared" si="164"/>
        <v>252700</v>
      </c>
      <c r="M2653" s="12">
        <f t="shared" si="165"/>
        <v>323510.53265999997</v>
      </c>
      <c r="N2653" s="12">
        <f t="shared" si="166"/>
        <v>391048.7014</v>
      </c>
      <c r="O2653" s="20">
        <f t="shared" si="167"/>
        <v>485977.85705</v>
      </c>
      <c r="P2653" s="2"/>
    </row>
    <row r="2654" spans="1:16" ht="12.75">
      <c r="A2654" s="19" t="s">
        <v>2732</v>
      </c>
      <c r="B2654" s="11" t="s">
        <v>543</v>
      </c>
      <c r="C2654" s="11" t="s">
        <v>2855</v>
      </c>
      <c r="D2654" s="11" t="s">
        <v>2061</v>
      </c>
      <c r="E2654" s="11" t="s">
        <v>2856</v>
      </c>
      <c r="F2654" s="11" t="s">
        <v>3656</v>
      </c>
      <c r="G2654" s="12">
        <v>200160</v>
      </c>
      <c r="H2654" s="12">
        <v>256248</v>
      </c>
      <c r="I2654" s="12">
        <v>309744</v>
      </c>
      <c r="J2654" s="12">
        <v>384936</v>
      </c>
      <c r="K2654" s="12">
        <v>30497</v>
      </c>
      <c r="L2654" s="12">
        <f t="shared" si="164"/>
        <v>28972.149999999998</v>
      </c>
      <c r="M2654" s="12">
        <f t="shared" si="165"/>
        <v>37090.60418996999</v>
      </c>
      <c r="N2654" s="12">
        <f t="shared" si="166"/>
        <v>44833.8806263</v>
      </c>
      <c r="O2654" s="20">
        <f t="shared" si="167"/>
        <v>55717.544009225</v>
      </c>
      <c r="P2654" s="2"/>
    </row>
    <row r="2655" spans="1:16" ht="12.75">
      <c r="A2655" s="19" t="s">
        <v>2732</v>
      </c>
      <c r="B2655" s="11" t="s">
        <v>1107</v>
      </c>
      <c r="C2655" s="11" t="s">
        <v>847</v>
      </c>
      <c r="D2655" s="11" t="s">
        <v>2061</v>
      </c>
      <c r="E2655" s="11" t="s">
        <v>350</v>
      </c>
      <c r="F2655" s="13"/>
      <c r="G2655" s="12">
        <v>200160</v>
      </c>
      <c r="H2655" s="12">
        <v>256248</v>
      </c>
      <c r="I2655" s="12">
        <v>309744</v>
      </c>
      <c r="J2655" s="12">
        <v>384936</v>
      </c>
      <c r="K2655" s="12">
        <v>32802</v>
      </c>
      <c r="L2655" s="12">
        <f t="shared" si="164"/>
        <v>31161.899999999998</v>
      </c>
      <c r="M2655" s="12">
        <f t="shared" si="165"/>
        <v>39893.956738019995</v>
      </c>
      <c r="N2655" s="12">
        <f t="shared" si="166"/>
        <v>48222.479335799995</v>
      </c>
      <c r="O2655" s="20">
        <f t="shared" si="167"/>
        <v>59928.743108849994</v>
      </c>
      <c r="P2655" s="2"/>
    </row>
    <row r="2656" spans="1:16" ht="12.75">
      <c r="A2656" s="19" t="s">
        <v>2732</v>
      </c>
      <c r="B2656" s="11" t="s">
        <v>1109</v>
      </c>
      <c r="C2656" s="11" t="s">
        <v>2857</v>
      </c>
      <c r="D2656" s="11" t="s">
        <v>2061</v>
      </c>
      <c r="E2656" s="11" t="s">
        <v>2858</v>
      </c>
      <c r="F2656" s="11" t="s">
        <v>3657</v>
      </c>
      <c r="G2656" s="12">
        <v>200160</v>
      </c>
      <c r="H2656" s="12">
        <v>256248</v>
      </c>
      <c r="I2656" s="12">
        <v>309744</v>
      </c>
      <c r="J2656" s="12">
        <v>384936</v>
      </c>
      <c r="K2656" s="12">
        <v>155605</v>
      </c>
      <c r="L2656" s="12">
        <f t="shared" si="164"/>
        <v>147824.75</v>
      </c>
      <c r="M2656" s="12">
        <f t="shared" si="165"/>
        <v>189247.58058105</v>
      </c>
      <c r="N2656" s="12">
        <f t="shared" si="166"/>
        <v>228756.1397795</v>
      </c>
      <c r="O2656" s="20">
        <f t="shared" si="167"/>
        <v>284287.911452125</v>
      </c>
      <c r="P2656" s="2"/>
    </row>
    <row r="2657" spans="1:16" ht="12.75">
      <c r="A2657" s="19" t="s">
        <v>2732</v>
      </c>
      <c r="B2657" s="11" t="s">
        <v>1111</v>
      </c>
      <c r="C2657" s="11" t="s">
        <v>2859</v>
      </c>
      <c r="D2657" s="11" t="s">
        <v>2061</v>
      </c>
      <c r="E2657" s="11" t="s">
        <v>350</v>
      </c>
      <c r="F2657" s="13"/>
      <c r="G2657" s="12">
        <v>200160</v>
      </c>
      <c r="H2657" s="12">
        <v>256248</v>
      </c>
      <c r="I2657" s="12">
        <v>309744</v>
      </c>
      <c r="J2657" s="12">
        <v>384936</v>
      </c>
      <c r="K2657" s="12">
        <v>81327</v>
      </c>
      <c r="L2657" s="12">
        <f t="shared" si="164"/>
        <v>77260.65</v>
      </c>
      <c r="M2657" s="12">
        <f t="shared" si="165"/>
        <v>98910.30484826998</v>
      </c>
      <c r="N2657" s="12">
        <f t="shared" si="166"/>
        <v>119559.4651833</v>
      </c>
      <c r="O2657" s="20">
        <f t="shared" si="167"/>
        <v>148583.162331975</v>
      </c>
      <c r="P2657" s="2"/>
    </row>
    <row r="2658" spans="1:16" ht="12.75">
      <c r="A2658" s="19" t="s">
        <v>2732</v>
      </c>
      <c r="B2658" s="11" t="s">
        <v>1113</v>
      </c>
      <c r="C2658" s="11" t="s">
        <v>2860</v>
      </c>
      <c r="D2658" s="11" t="s">
        <v>2061</v>
      </c>
      <c r="E2658" s="11" t="s">
        <v>350</v>
      </c>
      <c r="F2658" s="13"/>
      <c r="G2658" s="12">
        <v>200160</v>
      </c>
      <c r="H2658" s="12">
        <v>256248</v>
      </c>
      <c r="I2658" s="12">
        <v>309744</v>
      </c>
      <c r="J2658" s="12">
        <v>384936</v>
      </c>
      <c r="K2658" s="12">
        <v>18705</v>
      </c>
      <c r="L2658" s="12">
        <f t="shared" si="164"/>
        <v>17769.75</v>
      </c>
      <c r="M2658" s="12">
        <f t="shared" si="165"/>
        <v>22749.11471205</v>
      </c>
      <c r="N2658" s="12">
        <f t="shared" si="166"/>
        <v>27498.3682695</v>
      </c>
      <c r="O2658" s="20">
        <f t="shared" si="167"/>
        <v>34173.743669625</v>
      </c>
      <c r="P2658" s="2"/>
    </row>
    <row r="2659" spans="1:16" ht="12.75">
      <c r="A2659" s="19" t="s">
        <v>2732</v>
      </c>
      <c r="B2659" s="11" t="s">
        <v>1114</v>
      </c>
      <c r="C2659" s="11" t="s">
        <v>2861</v>
      </c>
      <c r="D2659" s="11" t="s">
        <v>2061</v>
      </c>
      <c r="E2659" s="11" t="s">
        <v>350</v>
      </c>
      <c r="F2659" s="13"/>
      <c r="G2659" s="12">
        <v>200160</v>
      </c>
      <c r="H2659" s="12">
        <v>256248</v>
      </c>
      <c r="I2659" s="12">
        <v>309744</v>
      </c>
      <c r="J2659" s="12">
        <v>384936</v>
      </c>
      <c r="K2659" s="12">
        <v>111146</v>
      </c>
      <c r="L2659" s="12">
        <f t="shared" si="164"/>
        <v>105588.7</v>
      </c>
      <c r="M2659" s="12">
        <f t="shared" si="165"/>
        <v>135176.32204146</v>
      </c>
      <c r="N2659" s="12">
        <f t="shared" si="166"/>
        <v>163396.6126534</v>
      </c>
      <c r="O2659" s="20">
        <f t="shared" si="167"/>
        <v>203062.01090105</v>
      </c>
      <c r="P2659" s="2"/>
    </row>
    <row r="2660" spans="1:16" ht="12.75">
      <c r="A2660" s="19" t="s">
        <v>2732</v>
      </c>
      <c r="B2660" s="11" t="s">
        <v>1116</v>
      </c>
      <c r="C2660" s="11" t="s">
        <v>2862</v>
      </c>
      <c r="D2660" s="11" t="s">
        <v>2061</v>
      </c>
      <c r="E2660" s="11" t="s">
        <v>2856</v>
      </c>
      <c r="F2660" s="11" t="s">
        <v>3656</v>
      </c>
      <c r="G2660" s="12">
        <v>200160</v>
      </c>
      <c r="H2660" s="12">
        <v>256248</v>
      </c>
      <c r="I2660" s="12">
        <v>309744</v>
      </c>
      <c r="J2660" s="12">
        <v>384936</v>
      </c>
      <c r="K2660" s="12">
        <v>86206</v>
      </c>
      <c r="L2660" s="12">
        <f t="shared" si="164"/>
        <v>81895.7</v>
      </c>
      <c r="M2660" s="12">
        <f t="shared" si="165"/>
        <v>104844.16909206</v>
      </c>
      <c r="N2660" s="12">
        <f t="shared" si="166"/>
        <v>126732.1216274</v>
      </c>
      <c r="O2660" s="20">
        <f t="shared" si="167"/>
        <v>157497.01934155</v>
      </c>
      <c r="P2660" s="2"/>
    </row>
    <row r="2661" spans="1:16" ht="12.75">
      <c r="A2661" s="19" t="s">
        <v>2732</v>
      </c>
      <c r="B2661" s="11" t="s">
        <v>1118</v>
      </c>
      <c r="C2661" s="11" t="s">
        <v>1265</v>
      </c>
      <c r="D2661" s="11" t="s">
        <v>2061</v>
      </c>
      <c r="E2661" s="11" t="s">
        <v>350</v>
      </c>
      <c r="F2661" s="13"/>
      <c r="G2661" s="12">
        <v>200160</v>
      </c>
      <c r="H2661" s="12">
        <v>256248</v>
      </c>
      <c r="I2661" s="12">
        <v>309744</v>
      </c>
      <c r="J2661" s="12">
        <v>384936</v>
      </c>
      <c r="K2661" s="12">
        <v>37681</v>
      </c>
      <c r="L2661" s="12">
        <f t="shared" si="164"/>
        <v>35796.95</v>
      </c>
      <c r="M2661" s="12">
        <f t="shared" si="165"/>
        <v>45827.82098180999</v>
      </c>
      <c r="N2661" s="12">
        <f t="shared" si="166"/>
        <v>55395.135779899996</v>
      </c>
      <c r="O2661" s="20">
        <f t="shared" si="167"/>
        <v>68842.60011842499</v>
      </c>
      <c r="P2661" s="2"/>
    </row>
    <row r="2662" spans="1:16" ht="12.75">
      <c r="A2662" s="19" t="s">
        <v>2732</v>
      </c>
      <c r="B2662" s="11" t="s">
        <v>1121</v>
      </c>
      <c r="C2662" s="11" t="s">
        <v>426</v>
      </c>
      <c r="D2662" s="11" t="s">
        <v>2061</v>
      </c>
      <c r="E2662" s="11" t="s">
        <v>2863</v>
      </c>
      <c r="F2662" s="11" t="s">
        <v>3658</v>
      </c>
      <c r="G2662" s="12">
        <v>200160</v>
      </c>
      <c r="H2662" s="12">
        <v>256248</v>
      </c>
      <c r="I2662" s="12">
        <v>309744</v>
      </c>
      <c r="J2662" s="12">
        <v>384936</v>
      </c>
      <c r="K2662" s="12">
        <v>101523</v>
      </c>
      <c r="L2662" s="12">
        <f t="shared" si="164"/>
        <v>96446.84999999999</v>
      </c>
      <c r="M2662" s="12">
        <f t="shared" si="165"/>
        <v>123472.78123022999</v>
      </c>
      <c r="N2662" s="12">
        <f t="shared" si="166"/>
        <v>149249.7643317</v>
      </c>
      <c r="O2662" s="20">
        <f t="shared" si="167"/>
        <v>185480.93977927498</v>
      </c>
      <c r="P2662" s="2"/>
    </row>
    <row r="2663" spans="1:16" ht="12.75">
      <c r="A2663" s="19" t="s">
        <v>2732</v>
      </c>
      <c r="B2663" s="11" t="s">
        <v>1124</v>
      </c>
      <c r="C2663" s="11" t="s">
        <v>2864</v>
      </c>
      <c r="D2663" s="11" t="s">
        <v>2061</v>
      </c>
      <c r="E2663" s="11" t="s">
        <v>350</v>
      </c>
      <c r="F2663" s="13"/>
      <c r="G2663" s="12">
        <v>200160</v>
      </c>
      <c r="H2663" s="12">
        <v>256248</v>
      </c>
      <c r="I2663" s="12">
        <v>309744</v>
      </c>
      <c r="J2663" s="12">
        <v>384936</v>
      </c>
      <c r="K2663" s="12">
        <v>47983</v>
      </c>
      <c r="L2663" s="12">
        <f t="shared" si="164"/>
        <v>45583.85</v>
      </c>
      <c r="M2663" s="12">
        <f t="shared" si="165"/>
        <v>58357.16499483</v>
      </c>
      <c r="N2663" s="12">
        <f t="shared" si="166"/>
        <v>70540.1873657</v>
      </c>
      <c r="O2663" s="20">
        <f t="shared" si="167"/>
        <v>87664.193664775</v>
      </c>
      <c r="P2663" s="2"/>
    </row>
    <row r="2664" spans="1:16" ht="12.75">
      <c r="A2664" s="19" t="s">
        <v>2732</v>
      </c>
      <c r="B2664" s="11" t="s">
        <v>1126</v>
      </c>
      <c r="C2664" s="11" t="s">
        <v>2865</v>
      </c>
      <c r="D2664" s="11" t="s">
        <v>2061</v>
      </c>
      <c r="E2664" s="11" t="s">
        <v>2754</v>
      </c>
      <c r="F2664" s="11" t="s">
        <v>2072</v>
      </c>
      <c r="G2664" s="12">
        <v>200160</v>
      </c>
      <c r="H2664" s="12">
        <v>256248</v>
      </c>
      <c r="I2664" s="12">
        <v>309744</v>
      </c>
      <c r="J2664" s="12">
        <v>384936</v>
      </c>
      <c r="K2664" s="12">
        <v>134460</v>
      </c>
      <c r="L2664" s="12">
        <f t="shared" si="164"/>
        <v>127737</v>
      </c>
      <c r="M2664" s="12">
        <f t="shared" si="165"/>
        <v>163530.92564459998</v>
      </c>
      <c r="N2664" s="12">
        <f t="shared" si="166"/>
        <v>197670.708234</v>
      </c>
      <c r="O2664" s="20">
        <f t="shared" si="167"/>
        <v>245656.3257855</v>
      </c>
      <c r="P2664" s="2"/>
    </row>
    <row r="2665" spans="1:16" ht="12.75">
      <c r="A2665" s="19" t="s">
        <v>2732</v>
      </c>
      <c r="B2665" s="11" t="s">
        <v>1128</v>
      </c>
      <c r="C2665" s="11" t="s">
        <v>1267</v>
      </c>
      <c r="D2665" s="11" t="s">
        <v>2061</v>
      </c>
      <c r="E2665" s="11" t="s">
        <v>350</v>
      </c>
      <c r="F2665" s="13"/>
      <c r="G2665" s="12">
        <v>200160</v>
      </c>
      <c r="H2665" s="12">
        <v>256248</v>
      </c>
      <c r="I2665" s="12">
        <v>309744</v>
      </c>
      <c r="J2665" s="12">
        <v>384936</v>
      </c>
      <c r="K2665" s="12">
        <v>38901</v>
      </c>
      <c r="L2665" s="12">
        <f t="shared" si="164"/>
        <v>36955.95</v>
      </c>
      <c r="M2665" s="12">
        <f t="shared" si="165"/>
        <v>47311.59109400999</v>
      </c>
      <c r="N2665" s="12">
        <f t="shared" si="166"/>
        <v>57188.6674179</v>
      </c>
      <c r="O2665" s="20">
        <f t="shared" si="167"/>
        <v>71071.521116925</v>
      </c>
      <c r="P2665" s="2"/>
    </row>
    <row r="2666" spans="1:16" ht="12.75">
      <c r="A2666" s="19" t="s">
        <v>2732</v>
      </c>
      <c r="B2666" s="11" t="s">
        <v>1130</v>
      </c>
      <c r="C2666" s="11" t="s">
        <v>2866</v>
      </c>
      <c r="D2666" s="11" t="s">
        <v>2061</v>
      </c>
      <c r="E2666" s="11" t="s">
        <v>350</v>
      </c>
      <c r="F2666" s="13"/>
      <c r="G2666" s="12">
        <v>200160</v>
      </c>
      <c r="H2666" s="12">
        <v>256248</v>
      </c>
      <c r="I2666" s="12">
        <v>309744</v>
      </c>
      <c r="J2666" s="12">
        <v>384936</v>
      </c>
      <c r="K2666" s="12">
        <v>82004</v>
      </c>
      <c r="L2666" s="12">
        <f t="shared" si="164"/>
        <v>77903.8</v>
      </c>
      <c r="M2666" s="12">
        <f t="shared" si="165"/>
        <v>99733.67564003999</v>
      </c>
      <c r="N2666" s="12">
        <f t="shared" si="166"/>
        <v>120554.7282316</v>
      </c>
      <c r="O2666" s="20">
        <f t="shared" si="167"/>
        <v>149820.0307877</v>
      </c>
      <c r="P2666" s="2"/>
    </row>
    <row r="2667" spans="1:16" ht="12.75">
      <c r="A2667" s="19" t="s">
        <v>2732</v>
      </c>
      <c r="B2667" s="11" t="s">
        <v>1133</v>
      </c>
      <c r="C2667" s="11" t="s">
        <v>433</v>
      </c>
      <c r="D2667" s="11" t="s">
        <v>2061</v>
      </c>
      <c r="E2667" s="11" t="s">
        <v>350</v>
      </c>
      <c r="F2667" s="13"/>
      <c r="G2667" s="12">
        <v>200160</v>
      </c>
      <c r="H2667" s="12">
        <v>256248</v>
      </c>
      <c r="I2667" s="12">
        <v>309744</v>
      </c>
      <c r="J2667" s="12">
        <v>384936</v>
      </c>
      <c r="K2667" s="12">
        <v>101658</v>
      </c>
      <c r="L2667" s="12">
        <f t="shared" si="164"/>
        <v>96575.09999999999</v>
      </c>
      <c r="M2667" s="12">
        <f t="shared" si="165"/>
        <v>123636.96890657998</v>
      </c>
      <c r="N2667" s="12">
        <f t="shared" si="166"/>
        <v>149448.2288982</v>
      </c>
      <c r="O2667" s="20">
        <f t="shared" si="167"/>
        <v>185727.58267665</v>
      </c>
      <c r="P2667" s="2"/>
    </row>
    <row r="2668" spans="1:16" ht="12.75">
      <c r="A2668" s="19" t="s">
        <v>2732</v>
      </c>
      <c r="B2668" s="11" t="s">
        <v>1135</v>
      </c>
      <c r="C2668" s="11" t="s">
        <v>902</v>
      </c>
      <c r="D2668" s="11" t="s">
        <v>2061</v>
      </c>
      <c r="E2668" s="11" t="s">
        <v>350</v>
      </c>
      <c r="F2668" s="13"/>
      <c r="G2668" s="12">
        <v>200160</v>
      </c>
      <c r="H2668" s="12">
        <v>256248</v>
      </c>
      <c r="I2668" s="12">
        <v>309744</v>
      </c>
      <c r="J2668" s="12">
        <v>384936</v>
      </c>
      <c r="K2668" s="12">
        <v>97321</v>
      </c>
      <c r="L2668" s="12">
        <f t="shared" si="164"/>
        <v>92454.95</v>
      </c>
      <c r="M2668" s="12">
        <f t="shared" si="165"/>
        <v>118362.28777820998</v>
      </c>
      <c r="N2668" s="12">
        <f t="shared" si="166"/>
        <v>143072.3709359</v>
      </c>
      <c r="O2668" s="20">
        <f t="shared" si="167"/>
        <v>177803.951225425</v>
      </c>
      <c r="P2668" s="2"/>
    </row>
    <row r="2669" spans="1:16" ht="12.75">
      <c r="A2669" s="19" t="s">
        <v>2732</v>
      </c>
      <c r="B2669" s="11" t="s">
        <v>1137</v>
      </c>
      <c r="C2669" s="11" t="s">
        <v>904</v>
      </c>
      <c r="D2669" s="11" t="s">
        <v>2061</v>
      </c>
      <c r="E2669" s="11" t="s">
        <v>2746</v>
      </c>
      <c r="F2669" s="11" t="s">
        <v>2069</v>
      </c>
      <c r="G2669" s="12">
        <v>200160</v>
      </c>
      <c r="H2669" s="12">
        <v>256248</v>
      </c>
      <c r="I2669" s="12">
        <v>309744</v>
      </c>
      <c r="J2669" s="12">
        <v>384936</v>
      </c>
      <c r="K2669" s="12">
        <v>68070</v>
      </c>
      <c r="L2669" s="12">
        <f t="shared" si="164"/>
        <v>64666.5</v>
      </c>
      <c r="M2669" s="12">
        <f t="shared" si="165"/>
        <v>82787.0750307</v>
      </c>
      <c r="N2669" s="12">
        <f t="shared" si="166"/>
        <v>100070.244753</v>
      </c>
      <c r="O2669" s="20">
        <f t="shared" si="167"/>
        <v>124362.82980975001</v>
      </c>
      <c r="P2669" s="2"/>
    </row>
    <row r="2670" spans="1:16" ht="12.75">
      <c r="A2670" s="19" t="s">
        <v>2732</v>
      </c>
      <c r="B2670" s="11" t="s">
        <v>1138</v>
      </c>
      <c r="C2670" s="11" t="s">
        <v>436</v>
      </c>
      <c r="D2670" s="11" t="s">
        <v>2061</v>
      </c>
      <c r="E2670" s="11" t="s">
        <v>350</v>
      </c>
      <c r="F2670" s="13"/>
      <c r="G2670" s="12">
        <v>200160</v>
      </c>
      <c r="H2670" s="12">
        <v>256248</v>
      </c>
      <c r="I2670" s="12">
        <v>309744</v>
      </c>
      <c r="J2670" s="12">
        <v>384936</v>
      </c>
      <c r="K2670" s="12">
        <v>62757</v>
      </c>
      <c r="L2670" s="12">
        <f t="shared" si="164"/>
        <v>59619.149999999994</v>
      </c>
      <c r="M2670" s="12">
        <f t="shared" si="165"/>
        <v>76325.37781256999</v>
      </c>
      <c r="N2670" s="12">
        <f t="shared" si="166"/>
        <v>92259.56148029999</v>
      </c>
      <c r="O2670" s="20">
        <f t="shared" si="167"/>
        <v>114656.06155972499</v>
      </c>
      <c r="P2670" s="2"/>
    </row>
    <row r="2671" spans="1:16" ht="12.75">
      <c r="A2671" s="19" t="s">
        <v>2732</v>
      </c>
      <c r="B2671" s="11" t="s">
        <v>1141</v>
      </c>
      <c r="C2671" s="11" t="s">
        <v>2867</v>
      </c>
      <c r="D2671" s="11" t="s">
        <v>2061</v>
      </c>
      <c r="E2671" s="11" t="s">
        <v>350</v>
      </c>
      <c r="F2671" s="13"/>
      <c r="G2671" s="12">
        <v>200160</v>
      </c>
      <c r="H2671" s="12">
        <v>256248</v>
      </c>
      <c r="I2671" s="12">
        <v>309744</v>
      </c>
      <c r="J2671" s="12">
        <v>384936</v>
      </c>
      <c r="K2671" s="12">
        <v>65468</v>
      </c>
      <c r="L2671" s="12">
        <f t="shared" si="164"/>
        <v>62194.6</v>
      </c>
      <c r="M2671" s="12">
        <f t="shared" si="165"/>
        <v>79622.50959468</v>
      </c>
      <c r="N2671" s="12">
        <f t="shared" si="166"/>
        <v>96245.0239972</v>
      </c>
      <c r="O2671" s="20">
        <f t="shared" si="167"/>
        <v>119609.0163359</v>
      </c>
      <c r="P2671" s="2"/>
    </row>
    <row r="2672" spans="1:16" ht="12.75">
      <c r="A2672" s="19" t="s">
        <v>2732</v>
      </c>
      <c r="B2672" s="11" t="s">
        <v>1142</v>
      </c>
      <c r="C2672" s="11" t="s">
        <v>2868</v>
      </c>
      <c r="D2672" s="11" t="s">
        <v>2061</v>
      </c>
      <c r="E2672" s="11" t="s">
        <v>350</v>
      </c>
      <c r="F2672" s="13"/>
      <c r="G2672" s="12">
        <v>200160</v>
      </c>
      <c r="H2672" s="12">
        <v>256248</v>
      </c>
      <c r="I2672" s="12">
        <v>309744</v>
      </c>
      <c r="J2672" s="12">
        <v>384936</v>
      </c>
      <c r="K2672" s="12">
        <v>74820</v>
      </c>
      <c r="L2672" s="12">
        <f t="shared" si="164"/>
        <v>71079</v>
      </c>
      <c r="M2672" s="12">
        <f t="shared" si="165"/>
        <v>90996.4588482</v>
      </c>
      <c r="N2672" s="12">
        <f t="shared" si="166"/>
        <v>109993.473078</v>
      </c>
      <c r="O2672" s="20">
        <f t="shared" si="167"/>
        <v>136694.9746785</v>
      </c>
      <c r="P2672" s="2"/>
    </row>
    <row r="2673" spans="1:16" ht="12.75">
      <c r="A2673" s="19" t="s">
        <v>2732</v>
      </c>
      <c r="B2673" s="11" t="s">
        <v>1143</v>
      </c>
      <c r="C2673" s="11" t="s">
        <v>2869</v>
      </c>
      <c r="D2673" s="11" t="s">
        <v>2061</v>
      </c>
      <c r="E2673" s="11" t="s">
        <v>350</v>
      </c>
      <c r="F2673" s="13"/>
      <c r="G2673" s="12">
        <v>200160</v>
      </c>
      <c r="H2673" s="12">
        <v>256248</v>
      </c>
      <c r="I2673" s="12">
        <v>309744</v>
      </c>
      <c r="J2673" s="12">
        <v>384936</v>
      </c>
      <c r="K2673" s="12">
        <v>175937</v>
      </c>
      <c r="L2673" s="12">
        <f t="shared" si="164"/>
        <v>167140.15</v>
      </c>
      <c r="M2673" s="12">
        <f t="shared" si="165"/>
        <v>213975.46084436998</v>
      </c>
      <c r="N2673" s="12">
        <f t="shared" si="166"/>
        <v>258646.3736023</v>
      </c>
      <c r="O2673" s="20">
        <f t="shared" si="167"/>
        <v>321434.158781225</v>
      </c>
      <c r="P2673" s="2"/>
    </row>
    <row r="2674" spans="1:16" ht="12.75">
      <c r="A2674" s="19" t="s">
        <v>2732</v>
      </c>
      <c r="B2674" s="11" t="s">
        <v>1145</v>
      </c>
      <c r="C2674" s="11" t="s">
        <v>2870</v>
      </c>
      <c r="D2674" s="11" t="s">
        <v>2061</v>
      </c>
      <c r="E2674" s="11" t="s">
        <v>350</v>
      </c>
      <c r="F2674" s="13"/>
      <c r="G2674" s="12">
        <v>200160</v>
      </c>
      <c r="H2674" s="12">
        <v>256248</v>
      </c>
      <c r="I2674" s="12">
        <v>309744</v>
      </c>
      <c r="J2674" s="12">
        <v>384936</v>
      </c>
      <c r="K2674" s="12">
        <v>40121</v>
      </c>
      <c r="L2674" s="12">
        <f t="shared" si="164"/>
        <v>38114.95</v>
      </c>
      <c r="M2674" s="12">
        <f t="shared" si="165"/>
        <v>48795.36120620999</v>
      </c>
      <c r="N2674" s="12">
        <f t="shared" si="166"/>
        <v>58982.1990559</v>
      </c>
      <c r="O2674" s="20">
        <f t="shared" si="167"/>
        <v>73300.442115425</v>
      </c>
      <c r="P2674" s="2"/>
    </row>
    <row r="2675" spans="1:16" ht="12.75">
      <c r="A2675" s="19" t="s">
        <v>2732</v>
      </c>
      <c r="B2675" s="11" t="s">
        <v>1147</v>
      </c>
      <c r="C2675" s="11" t="s">
        <v>2871</v>
      </c>
      <c r="D2675" s="11" t="s">
        <v>2061</v>
      </c>
      <c r="E2675" s="11" t="s">
        <v>2792</v>
      </c>
      <c r="F2675" s="11" t="s">
        <v>2081</v>
      </c>
      <c r="G2675" s="12">
        <v>200160</v>
      </c>
      <c r="H2675" s="12">
        <v>256248</v>
      </c>
      <c r="I2675" s="12">
        <v>309744</v>
      </c>
      <c r="J2675" s="12">
        <v>384936</v>
      </c>
      <c r="K2675" s="12">
        <v>117094</v>
      </c>
      <c r="L2675" s="12">
        <f t="shared" si="164"/>
        <v>111239.29999999999</v>
      </c>
      <c r="M2675" s="12">
        <f t="shared" si="165"/>
        <v>142410.30944093998</v>
      </c>
      <c r="N2675" s="12">
        <f t="shared" si="166"/>
        <v>172140.81444259998</v>
      </c>
      <c r="O2675" s="20">
        <f t="shared" si="167"/>
        <v>213928.91426095</v>
      </c>
      <c r="P2675" s="2"/>
    </row>
    <row r="2676" spans="1:16" ht="12.75">
      <c r="A2676" s="19" t="s">
        <v>2732</v>
      </c>
      <c r="B2676" s="11" t="s">
        <v>1148</v>
      </c>
      <c r="C2676" s="11" t="s">
        <v>2872</v>
      </c>
      <c r="D2676" s="11" t="s">
        <v>2061</v>
      </c>
      <c r="E2676" s="11" t="s">
        <v>350</v>
      </c>
      <c r="F2676" s="13"/>
      <c r="G2676" s="12">
        <v>200160</v>
      </c>
      <c r="H2676" s="12">
        <v>256248</v>
      </c>
      <c r="I2676" s="12">
        <v>309744</v>
      </c>
      <c r="J2676" s="12">
        <v>384936</v>
      </c>
      <c r="K2676" s="12">
        <v>56115</v>
      </c>
      <c r="L2676" s="12">
        <f t="shared" si="164"/>
        <v>53309.25</v>
      </c>
      <c r="M2676" s="12">
        <f t="shared" si="165"/>
        <v>68247.34413615</v>
      </c>
      <c r="N2676" s="12">
        <f t="shared" si="166"/>
        <v>82495.10480850001</v>
      </c>
      <c r="O2676" s="20">
        <f t="shared" si="167"/>
        <v>102521.23100887501</v>
      </c>
      <c r="P2676" s="2"/>
    </row>
    <row r="2677" spans="1:16" ht="12.75">
      <c r="A2677" s="19" t="s">
        <v>2732</v>
      </c>
      <c r="B2677" s="11" t="s">
        <v>1151</v>
      </c>
      <c r="C2677" s="11" t="s">
        <v>2873</v>
      </c>
      <c r="D2677" s="11" t="s">
        <v>2061</v>
      </c>
      <c r="E2677" s="11" t="s">
        <v>350</v>
      </c>
      <c r="F2677" s="13"/>
      <c r="G2677" s="12">
        <v>200160</v>
      </c>
      <c r="H2677" s="12">
        <v>256248</v>
      </c>
      <c r="I2677" s="12">
        <v>309744</v>
      </c>
      <c r="J2677" s="12">
        <v>384936</v>
      </c>
      <c r="K2677" s="12">
        <v>46085</v>
      </c>
      <c r="L2677" s="12">
        <f t="shared" si="164"/>
        <v>43780.75</v>
      </c>
      <c r="M2677" s="12">
        <f t="shared" si="165"/>
        <v>56048.807885849994</v>
      </c>
      <c r="N2677" s="12">
        <f t="shared" si="166"/>
        <v>67749.9225715</v>
      </c>
      <c r="O2677" s="20">
        <f t="shared" si="167"/>
        <v>84196.57722612501</v>
      </c>
      <c r="P2677" s="2"/>
    </row>
    <row r="2678" spans="1:16" ht="12.75">
      <c r="A2678" s="19" t="s">
        <v>2732</v>
      </c>
      <c r="B2678" s="11" t="s">
        <v>1153</v>
      </c>
      <c r="C2678" s="11" t="s">
        <v>2874</v>
      </c>
      <c r="D2678" s="11" t="s">
        <v>2061</v>
      </c>
      <c r="E2678" s="11" t="s">
        <v>2875</v>
      </c>
      <c r="F2678" s="11" t="s">
        <v>3659</v>
      </c>
      <c r="G2678" s="12">
        <v>200160</v>
      </c>
      <c r="H2678" s="12">
        <v>256248</v>
      </c>
      <c r="I2678" s="12">
        <v>309744</v>
      </c>
      <c r="J2678" s="12">
        <v>384936</v>
      </c>
      <c r="K2678" s="12">
        <v>112333</v>
      </c>
      <c r="L2678" s="12">
        <f t="shared" si="164"/>
        <v>106716.34999999999</v>
      </c>
      <c r="M2678" s="12">
        <f t="shared" si="165"/>
        <v>136619.95738833</v>
      </c>
      <c r="N2678" s="12">
        <f t="shared" si="166"/>
        <v>165141.63073069998</v>
      </c>
      <c r="O2678" s="20">
        <f t="shared" si="167"/>
        <v>205230.64141352498</v>
      </c>
      <c r="P2678" s="2"/>
    </row>
    <row r="2679" spans="1:16" ht="12.75">
      <c r="A2679" s="19" t="s">
        <v>2732</v>
      </c>
      <c r="B2679" s="11" t="s">
        <v>1155</v>
      </c>
      <c r="C2679" s="11" t="s">
        <v>2876</v>
      </c>
      <c r="D2679" s="11" t="s">
        <v>2061</v>
      </c>
      <c r="E2679" s="11" t="s">
        <v>350</v>
      </c>
      <c r="F2679" s="13"/>
      <c r="G2679" s="12">
        <v>200160</v>
      </c>
      <c r="H2679" s="12">
        <v>256248</v>
      </c>
      <c r="I2679" s="12">
        <v>309744</v>
      </c>
      <c r="J2679" s="12">
        <v>384936</v>
      </c>
      <c r="K2679" s="12">
        <v>63435</v>
      </c>
      <c r="L2679" s="12">
        <f t="shared" si="164"/>
        <v>60263.25</v>
      </c>
      <c r="M2679" s="12">
        <f t="shared" si="165"/>
        <v>77149.96480935</v>
      </c>
      <c r="N2679" s="12">
        <f t="shared" si="166"/>
        <v>93256.2946365</v>
      </c>
      <c r="O2679" s="20">
        <f t="shared" si="167"/>
        <v>115894.756999875</v>
      </c>
      <c r="P2679" s="2"/>
    </row>
    <row r="2680" spans="1:16" ht="12.75">
      <c r="A2680" s="19" t="s">
        <v>2732</v>
      </c>
      <c r="B2680" s="11" t="s">
        <v>1156</v>
      </c>
      <c r="C2680" s="11" t="s">
        <v>444</v>
      </c>
      <c r="D2680" s="11" t="s">
        <v>2061</v>
      </c>
      <c r="E2680" s="11" t="s">
        <v>350</v>
      </c>
      <c r="F2680" s="13"/>
      <c r="G2680" s="12">
        <v>200160</v>
      </c>
      <c r="H2680" s="12">
        <v>256248</v>
      </c>
      <c r="I2680" s="12">
        <v>309744</v>
      </c>
      <c r="J2680" s="12">
        <v>384936</v>
      </c>
      <c r="K2680" s="12">
        <v>91357</v>
      </c>
      <c r="L2680" s="12">
        <f t="shared" si="164"/>
        <v>86789.15</v>
      </c>
      <c r="M2680" s="12">
        <f t="shared" si="165"/>
        <v>111108.84109856999</v>
      </c>
      <c r="N2680" s="12">
        <f t="shared" si="166"/>
        <v>134304.6474203</v>
      </c>
      <c r="O2680" s="20">
        <f t="shared" si="167"/>
        <v>166907.816114725</v>
      </c>
      <c r="P2680" s="2"/>
    </row>
    <row r="2681" spans="1:16" ht="12.75">
      <c r="A2681" s="19" t="s">
        <v>2732</v>
      </c>
      <c r="B2681" s="11" t="s">
        <v>1158</v>
      </c>
      <c r="C2681" s="11" t="s">
        <v>448</v>
      </c>
      <c r="D2681" s="11" t="s">
        <v>2061</v>
      </c>
      <c r="E2681" s="11" t="s">
        <v>350</v>
      </c>
      <c r="F2681" s="13"/>
      <c r="G2681" s="12">
        <v>200160</v>
      </c>
      <c r="H2681" s="12">
        <v>256248</v>
      </c>
      <c r="I2681" s="12">
        <v>309744</v>
      </c>
      <c r="J2681" s="12">
        <v>384936</v>
      </c>
      <c r="K2681" s="12">
        <v>66010</v>
      </c>
      <c r="L2681" s="12">
        <f t="shared" si="164"/>
        <v>62709.5</v>
      </c>
      <c r="M2681" s="12">
        <f t="shared" si="165"/>
        <v>80281.69271009999</v>
      </c>
      <c r="N2681" s="12">
        <f t="shared" si="166"/>
        <v>97041.822479</v>
      </c>
      <c r="O2681" s="20">
        <f t="shared" si="167"/>
        <v>120599.24189425001</v>
      </c>
      <c r="P2681" s="2"/>
    </row>
    <row r="2682" spans="1:16" ht="12.75">
      <c r="A2682" s="19" t="s">
        <v>2732</v>
      </c>
      <c r="B2682" s="11" t="s">
        <v>1159</v>
      </c>
      <c r="C2682" s="11" t="s">
        <v>908</v>
      </c>
      <c r="D2682" s="11" t="s">
        <v>2061</v>
      </c>
      <c r="E2682" s="11" t="s">
        <v>350</v>
      </c>
      <c r="F2682" s="13"/>
      <c r="G2682" s="12">
        <v>200160</v>
      </c>
      <c r="H2682" s="12">
        <v>256248</v>
      </c>
      <c r="I2682" s="12">
        <v>309744</v>
      </c>
      <c r="J2682" s="12">
        <v>384936</v>
      </c>
      <c r="K2682" s="12">
        <v>100438</v>
      </c>
      <c r="L2682" s="12">
        <f t="shared" si="164"/>
        <v>95416.09999999999</v>
      </c>
      <c r="M2682" s="12">
        <f t="shared" si="165"/>
        <v>122153.19879437998</v>
      </c>
      <c r="N2682" s="12">
        <f t="shared" si="166"/>
        <v>147654.6972602</v>
      </c>
      <c r="O2682" s="20">
        <f t="shared" si="167"/>
        <v>183498.66167814998</v>
      </c>
      <c r="P2682" s="2"/>
    </row>
    <row r="2683" spans="1:16" ht="12.75">
      <c r="A2683" s="19" t="s">
        <v>2732</v>
      </c>
      <c r="B2683" s="11" t="s">
        <v>1161</v>
      </c>
      <c r="C2683" s="11" t="s">
        <v>1281</v>
      </c>
      <c r="D2683" s="11" t="s">
        <v>2061</v>
      </c>
      <c r="E2683" s="11" t="s">
        <v>350</v>
      </c>
      <c r="F2683" s="13"/>
      <c r="G2683" s="12">
        <v>200160</v>
      </c>
      <c r="H2683" s="12">
        <v>256248</v>
      </c>
      <c r="I2683" s="12">
        <v>309744</v>
      </c>
      <c r="J2683" s="12">
        <v>384936</v>
      </c>
      <c r="K2683" s="12">
        <v>103420</v>
      </c>
      <c r="L2683" s="12">
        <f t="shared" si="164"/>
        <v>98249</v>
      </c>
      <c r="M2683" s="12">
        <f t="shared" si="165"/>
        <v>125779.9221342</v>
      </c>
      <c r="N2683" s="12">
        <f t="shared" si="166"/>
        <v>152038.559018</v>
      </c>
      <c r="O2683" s="20">
        <f t="shared" si="167"/>
        <v>188946.7292335</v>
      </c>
      <c r="P2683" s="2"/>
    </row>
    <row r="2684" spans="1:16" ht="12.75">
      <c r="A2684" s="19" t="s">
        <v>2732</v>
      </c>
      <c r="B2684" s="11" t="s">
        <v>1163</v>
      </c>
      <c r="C2684" s="11" t="s">
        <v>2877</v>
      </c>
      <c r="D2684" s="11" t="s">
        <v>2061</v>
      </c>
      <c r="E2684" s="11" t="s">
        <v>2878</v>
      </c>
      <c r="F2684" s="11" t="s">
        <v>3660</v>
      </c>
      <c r="G2684" s="12">
        <v>200160</v>
      </c>
      <c r="H2684" s="12">
        <v>256248</v>
      </c>
      <c r="I2684" s="12">
        <v>309744</v>
      </c>
      <c r="J2684" s="12">
        <v>384936</v>
      </c>
      <c r="K2684" s="12">
        <v>96643</v>
      </c>
      <c r="L2684" s="12">
        <f t="shared" si="164"/>
        <v>91810.84999999999</v>
      </c>
      <c r="M2684" s="12">
        <f t="shared" si="165"/>
        <v>117537.70078142999</v>
      </c>
      <c r="N2684" s="12">
        <f t="shared" si="166"/>
        <v>142075.6377797</v>
      </c>
      <c r="O2684" s="20">
        <f t="shared" si="167"/>
        <v>176565.255785275</v>
      </c>
      <c r="P2684" s="2"/>
    </row>
    <row r="2685" spans="1:16" ht="12.75">
      <c r="A2685" s="19" t="s">
        <v>2732</v>
      </c>
      <c r="B2685" s="11" t="s">
        <v>2879</v>
      </c>
      <c r="C2685" s="11" t="s">
        <v>2880</v>
      </c>
      <c r="D2685" s="11" t="s">
        <v>2061</v>
      </c>
      <c r="E2685" s="11" t="s">
        <v>2881</v>
      </c>
      <c r="F2685" s="11" t="s">
        <v>3661</v>
      </c>
      <c r="G2685" s="12">
        <v>200160</v>
      </c>
      <c r="H2685" s="12">
        <v>256248</v>
      </c>
      <c r="I2685" s="12">
        <v>309744</v>
      </c>
      <c r="J2685" s="12">
        <v>384936</v>
      </c>
      <c r="K2685" s="12">
        <v>83631</v>
      </c>
      <c r="L2685" s="12">
        <f t="shared" si="164"/>
        <v>79449.45</v>
      </c>
      <c r="M2685" s="12">
        <f t="shared" si="165"/>
        <v>101712.44119130999</v>
      </c>
      <c r="N2685" s="12">
        <f t="shared" si="166"/>
        <v>122946.5937849</v>
      </c>
      <c r="O2685" s="20">
        <f t="shared" si="167"/>
        <v>152792.53444717498</v>
      </c>
      <c r="P2685" s="2"/>
    </row>
    <row r="2686" spans="1:16" ht="12.75">
      <c r="A2686" s="19" t="s">
        <v>2732</v>
      </c>
      <c r="B2686" s="11" t="s">
        <v>2882</v>
      </c>
      <c r="C2686" s="11" t="s">
        <v>2384</v>
      </c>
      <c r="D2686" s="11" t="s">
        <v>2061</v>
      </c>
      <c r="E2686" s="11" t="s">
        <v>2744</v>
      </c>
      <c r="F2686" s="11" t="s">
        <v>2068</v>
      </c>
      <c r="G2686" s="12">
        <v>200160</v>
      </c>
      <c r="H2686" s="12">
        <v>256248</v>
      </c>
      <c r="I2686" s="12">
        <v>309744</v>
      </c>
      <c r="J2686" s="12">
        <v>384936</v>
      </c>
      <c r="K2686" s="12">
        <v>106079</v>
      </c>
      <c r="L2686" s="12">
        <f t="shared" si="164"/>
        <v>100775.04999999999</v>
      </c>
      <c r="M2686" s="12">
        <f t="shared" si="165"/>
        <v>129013.81125578997</v>
      </c>
      <c r="N2686" s="12">
        <f t="shared" si="166"/>
        <v>155947.57592409998</v>
      </c>
      <c r="O2686" s="20">
        <f t="shared" si="167"/>
        <v>193804.68081957498</v>
      </c>
      <c r="P2686" s="2"/>
    </row>
    <row r="2687" spans="1:16" ht="12.75">
      <c r="A2687" s="19" t="s">
        <v>2732</v>
      </c>
      <c r="B2687" s="11" t="s">
        <v>2883</v>
      </c>
      <c r="C2687" s="11" t="s">
        <v>1284</v>
      </c>
      <c r="D2687" s="11" t="s">
        <v>2061</v>
      </c>
      <c r="E2687" s="11" t="s">
        <v>350</v>
      </c>
      <c r="F2687" s="13"/>
      <c r="G2687" s="12">
        <v>200160</v>
      </c>
      <c r="H2687" s="12">
        <v>256248</v>
      </c>
      <c r="I2687" s="12">
        <v>309744</v>
      </c>
      <c r="J2687" s="12">
        <v>384936</v>
      </c>
      <c r="K2687" s="12">
        <v>45136</v>
      </c>
      <c r="L2687" s="12">
        <f t="shared" si="164"/>
        <v>42879.2</v>
      </c>
      <c r="M2687" s="12">
        <f t="shared" si="165"/>
        <v>54894.62933135999</v>
      </c>
      <c r="N2687" s="12">
        <f t="shared" si="166"/>
        <v>66354.7901744</v>
      </c>
      <c r="O2687" s="20">
        <f t="shared" si="167"/>
        <v>82462.7690068</v>
      </c>
      <c r="P2687" s="2"/>
    </row>
    <row r="2688" spans="1:16" ht="12.75">
      <c r="A2688" s="19" t="s">
        <v>2732</v>
      </c>
      <c r="B2688" s="11" t="s">
        <v>2884</v>
      </c>
      <c r="C2688" s="11" t="s">
        <v>1844</v>
      </c>
      <c r="D2688" s="11" t="s">
        <v>2061</v>
      </c>
      <c r="E2688" s="11" t="s">
        <v>2885</v>
      </c>
      <c r="F2688" s="11" t="s">
        <v>3662</v>
      </c>
      <c r="G2688" s="12">
        <v>200160</v>
      </c>
      <c r="H2688" s="12">
        <v>256248</v>
      </c>
      <c r="I2688" s="12">
        <v>309744</v>
      </c>
      <c r="J2688" s="12">
        <v>384936</v>
      </c>
      <c r="K2688" s="12">
        <v>112364</v>
      </c>
      <c r="L2688" s="12">
        <f t="shared" si="164"/>
        <v>106745.79999999999</v>
      </c>
      <c r="M2688" s="12">
        <f t="shared" si="165"/>
        <v>136657.65974363996</v>
      </c>
      <c r="N2688" s="12">
        <f t="shared" si="166"/>
        <v>165187.2040756</v>
      </c>
      <c r="O2688" s="20">
        <f t="shared" si="167"/>
        <v>205287.2779307</v>
      </c>
      <c r="P2688" s="2"/>
    </row>
    <row r="2689" spans="1:16" ht="12.75">
      <c r="A2689" s="19" t="s">
        <v>2732</v>
      </c>
      <c r="B2689" s="11" t="s">
        <v>2886</v>
      </c>
      <c r="C2689" s="11" t="s">
        <v>2887</v>
      </c>
      <c r="D2689" s="11" t="s">
        <v>2061</v>
      </c>
      <c r="E2689" s="11" t="s">
        <v>350</v>
      </c>
      <c r="F2689" s="13"/>
      <c r="G2689" s="12">
        <v>200160</v>
      </c>
      <c r="H2689" s="12">
        <v>256248</v>
      </c>
      <c r="I2689" s="12">
        <v>309744</v>
      </c>
      <c r="J2689" s="12">
        <v>384936</v>
      </c>
      <c r="K2689" s="12">
        <v>66823</v>
      </c>
      <c r="L2689" s="12">
        <f t="shared" si="164"/>
        <v>63481.85</v>
      </c>
      <c r="M2689" s="12">
        <f t="shared" si="165"/>
        <v>81270.46738322999</v>
      </c>
      <c r="N2689" s="12">
        <f t="shared" si="166"/>
        <v>98237.0202017</v>
      </c>
      <c r="O2689" s="20">
        <f t="shared" si="167"/>
        <v>122084.580231775</v>
      </c>
      <c r="P2689" s="2"/>
    </row>
    <row r="2690" spans="1:16" ht="12.75">
      <c r="A2690" s="19" t="s">
        <v>2732</v>
      </c>
      <c r="B2690" s="11" t="s">
        <v>2888</v>
      </c>
      <c r="C2690" s="11" t="s">
        <v>1440</v>
      </c>
      <c r="D2690" s="11" t="s">
        <v>2061</v>
      </c>
      <c r="E2690" s="11" t="s">
        <v>350</v>
      </c>
      <c r="F2690" s="13"/>
      <c r="G2690" s="12">
        <v>200160</v>
      </c>
      <c r="H2690" s="12">
        <v>256248</v>
      </c>
      <c r="I2690" s="12">
        <v>309744</v>
      </c>
      <c r="J2690" s="12">
        <v>384936</v>
      </c>
      <c r="K2690" s="12">
        <v>66146</v>
      </c>
      <c r="L2690" s="12">
        <f t="shared" si="164"/>
        <v>62838.7</v>
      </c>
      <c r="M2690" s="12">
        <f t="shared" si="165"/>
        <v>80447.09659146</v>
      </c>
      <c r="N2690" s="12">
        <f t="shared" si="166"/>
        <v>97241.7571534</v>
      </c>
      <c r="O2690" s="20">
        <f t="shared" si="167"/>
        <v>120847.71177605</v>
      </c>
      <c r="P2690" s="2"/>
    </row>
    <row r="2691" spans="1:16" ht="12.75">
      <c r="A2691" s="19" t="s">
        <v>2732</v>
      </c>
      <c r="B2691" s="11" t="s">
        <v>2889</v>
      </c>
      <c r="C2691" s="11" t="s">
        <v>1056</v>
      </c>
      <c r="D2691" s="11" t="s">
        <v>2061</v>
      </c>
      <c r="E2691" s="11" t="s">
        <v>350</v>
      </c>
      <c r="F2691" s="13"/>
      <c r="G2691" s="12">
        <v>200160</v>
      </c>
      <c r="H2691" s="12">
        <v>256248</v>
      </c>
      <c r="I2691" s="12">
        <v>309744</v>
      </c>
      <c r="J2691" s="12">
        <v>384936</v>
      </c>
      <c r="K2691" s="12">
        <v>42019</v>
      </c>
      <c r="L2691" s="12">
        <f t="shared" si="164"/>
        <v>39918.049999999996</v>
      </c>
      <c r="M2691" s="12">
        <f t="shared" si="165"/>
        <v>51103.71831518999</v>
      </c>
      <c r="N2691" s="12">
        <f t="shared" si="166"/>
        <v>61772.46385009999</v>
      </c>
      <c r="O2691" s="20">
        <f t="shared" si="167"/>
        <v>76768.05855407499</v>
      </c>
      <c r="P2691" s="2"/>
    </row>
    <row r="2692" spans="1:16" ht="12.75">
      <c r="A2692" s="19" t="s">
        <v>2732</v>
      </c>
      <c r="B2692" s="11" t="s">
        <v>2890</v>
      </c>
      <c r="C2692" s="11" t="s">
        <v>2891</v>
      </c>
      <c r="D2692" s="11" t="s">
        <v>2061</v>
      </c>
      <c r="E2692" s="11" t="s">
        <v>350</v>
      </c>
      <c r="F2692" s="13"/>
      <c r="G2692" s="12">
        <v>200160</v>
      </c>
      <c r="H2692" s="12">
        <v>256248</v>
      </c>
      <c r="I2692" s="12">
        <v>309744</v>
      </c>
      <c r="J2692" s="12">
        <v>384936</v>
      </c>
      <c r="K2692" s="12">
        <v>82682</v>
      </c>
      <c r="L2692" s="12">
        <f aca="true" t="shared" si="168" ref="L2692:L2755">K2692*95%</f>
        <v>78547.9</v>
      </c>
      <c r="M2692" s="12">
        <f aca="true" t="shared" si="169" ref="M2692:M2755">L2692*1.2802158</f>
        <v>100558.26263681999</v>
      </c>
      <c r="N2692" s="12">
        <f aca="true" t="shared" si="170" ref="N2692:N2755">L2692*1.547482</f>
        <v>121551.4613878</v>
      </c>
      <c r="O2692" s="20">
        <f aca="true" t="shared" si="171" ref="O2692:O2755">L2692*1.9231415</f>
        <v>151058.72622784998</v>
      </c>
      <c r="P2692" s="2"/>
    </row>
    <row r="2693" spans="1:16" ht="12.75">
      <c r="A2693" s="19" t="s">
        <v>2732</v>
      </c>
      <c r="B2693" s="11" t="s">
        <v>2892</v>
      </c>
      <c r="C2693" s="11" t="s">
        <v>458</v>
      </c>
      <c r="D2693" s="11" t="s">
        <v>2061</v>
      </c>
      <c r="E2693" s="11" t="s">
        <v>2746</v>
      </c>
      <c r="F2693" s="11" t="s">
        <v>2069</v>
      </c>
      <c r="G2693" s="12">
        <v>200160</v>
      </c>
      <c r="H2693" s="12">
        <v>256248</v>
      </c>
      <c r="I2693" s="12">
        <v>309744</v>
      </c>
      <c r="J2693" s="12">
        <v>384936</v>
      </c>
      <c r="K2693" s="12">
        <v>186535</v>
      </c>
      <c r="L2693" s="12">
        <f t="shared" si="168"/>
        <v>177208.25</v>
      </c>
      <c r="M2693" s="12">
        <f t="shared" si="169"/>
        <v>226864.80154035</v>
      </c>
      <c r="N2693" s="12">
        <f t="shared" si="170"/>
        <v>274226.5771265</v>
      </c>
      <c r="O2693" s="20">
        <f t="shared" si="171"/>
        <v>340796.539717375</v>
      </c>
      <c r="P2693" s="2"/>
    </row>
    <row r="2694" spans="1:16" ht="12.75">
      <c r="A2694" s="19" t="s">
        <v>2732</v>
      </c>
      <c r="B2694" s="11" t="s">
        <v>2893</v>
      </c>
      <c r="C2694" s="11" t="s">
        <v>257</v>
      </c>
      <c r="D2694" s="11" t="s">
        <v>2061</v>
      </c>
      <c r="E2694" s="11" t="s">
        <v>2894</v>
      </c>
      <c r="F2694" s="11" t="s">
        <v>3663</v>
      </c>
      <c r="G2694" s="12">
        <v>200160</v>
      </c>
      <c r="H2694" s="12">
        <v>256248</v>
      </c>
      <c r="I2694" s="12">
        <v>309744</v>
      </c>
      <c r="J2694" s="12">
        <v>384936</v>
      </c>
      <c r="K2694" s="12">
        <v>101658</v>
      </c>
      <c r="L2694" s="12">
        <f t="shared" si="168"/>
        <v>96575.09999999999</v>
      </c>
      <c r="M2694" s="12">
        <f t="shared" si="169"/>
        <v>123636.96890657998</v>
      </c>
      <c r="N2694" s="12">
        <f t="shared" si="170"/>
        <v>149448.2288982</v>
      </c>
      <c r="O2694" s="20">
        <f t="shared" si="171"/>
        <v>185727.58267665</v>
      </c>
      <c r="P2694" s="2"/>
    </row>
    <row r="2695" spans="1:16" ht="12.75">
      <c r="A2695" s="19" t="s">
        <v>2732</v>
      </c>
      <c r="B2695" s="11" t="s">
        <v>2895</v>
      </c>
      <c r="C2695" s="11" t="s">
        <v>1514</v>
      </c>
      <c r="D2695" s="11" t="s">
        <v>2061</v>
      </c>
      <c r="E2695" s="11" t="s">
        <v>350</v>
      </c>
      <c r="F2695" s="13"/>
      <c r="G2695" s="12">
        <v>200160</v>
      </c>
      <c r="H2695" s="12">
        <v>256248</v>
      </c>
      <c r="I2695" s="12">
        <v>309744</v>
      </c>
      <c r="J2695" s="12">
        <v>384936</v>
      </c>
      <c r="K2695" s="12">
        <v>61808</v>
      </c>
      <c r="L2695" s="12">
        <f t="shared" si="168"/>
        <v>58717.6</v>
      </c>
      <c r="M2695" s="12">
        <f t="shared" si="169"/>
        <v>75171.19925808</v>
      </c>
      <c r="N2695" s="12">
        <f t="shared" si="170"/>
        <v>90864.4290832</v>
      </c>
      <c r="O2695" s="20">
        <f t="shared" si="171"/>
        <v>112922.2533404</v>
      </c>
      <c r="P2695" s="2"/>
    </row>
    <row r="2696" spans="1:16" ht="12.75">
      <c r="A2696" s="19" t="s">
        <v>2732</v>
      </c>
      <c r="B2696" s="11" t="s">
        <v>2896</v>
      </c>
      <c r="C2696" s="11" t="s">
        <v>2897</v>
      </c>
      <c r="D2696" s="11" t="s">
        <v>2061</v>
      </c>
      <c r="E2696" s="11" t="s">
        <v>350</v>
      </c>
      <c r="F2696" s="13"/>
      <c r="G2696" s="12">
        <v>200160</v>
      </c>
      <c r="H2696" s="12">
        <v>256248</v>
      </c>
      <c r="I2696" s="12">
        <v>309744</v>
      </c>
      <c r="J2696" s="12">
        <v>384936</v>
      </c>
      <c r="K2696" s="12">
        <v>41748</v>
      </c>
      <c r="L2696" s="12">
        <f t="shared" si="168"/>
        <v>39660.6</v>
      </c>
      <c r="M2696" s="12">
        <f t="shared" si="169"/>
        <v>50774.12675747999</v>
      </c>
      <c r="N2696" s="12">
        <f t="shared" si="170"/>
        <v>61374.064609199995</v>
      </c>
      <c r="O2696" s="20">
        <f t="shared" si="171"/>
        <v>76272.9457749</v>
      </c>
      <c r="P2696" s="2"/>
    </row>
    <row r="2697" spans="1:16" ht="12.75">
      <c r="A2697" s="19" t="s">
        <v>2732</v>
      </c>
      <c r="B2697" s="11" t="s">
        <v>2898</v>
      </c>
      <c r="C2697" s="11" t="s">
        <v>2899</v>
      </c>
      <c r="D2697" s="11" t="s">
        <v>2061</v>
      </c>
      <c r="E2697" s="11" t="s">
        <v>2900</v>
      </c>
      <c r="F2697" s="11" t="s">
        <v>3664</v>
      </c>
      <c r="G2697" s="12">
        <v>200160</v>
      </c>
      <c r="H2697" s="12">
        <v>256248</v>
      </c>
      <c r="I2697" s="12">
        <v>309744</v>
      </c>
      <c r="J2697" s="12">
        <v>384936</v>
      </c>
      <c r="K2697" s="12">
        <v>100167</v>
      </c>
      <c r="L2697" s="12">
        <f t="shared" si="168"/>
        <v>95158.65</v>
      </c>
      <c r="M2697" s="12">
        <f t="shared" si="169"/>
        <v>121823.60723666998</v>
      </c>
      <c r="N2697" s="12">
        <f t="shared" si="170"/>
        <v>147256.29801929998</v>
      </c>
      <c r="O2697" s="20">
        <f t="shared" si="171"/>
        <v>183003.548898975</v>
      </c>
      <c r="P2697" s="2"/>
    </row>
    <row r="2698" spans="1:16" ht="12.75">
      <c r="A2698" s="19" t="s">
        <v>2732</v>
      </c>
      <c r="B2698" s="11" t="s">
        <v>2901</v>
      </c>
      <c r="C2698" s="11" t="s">
        <v>2902</v>
      </c>
      <c r="D2698" s="11" t="s">
        <v>2061</v>
      </c>
      <c r="E2698" s="11" t="s">
        <v>2903</v>
      </c>
      <c r="F2698" s="11" t="s">
        <v>3665</v>
      </c>
      <c r="G2698" s="12">
        <v>200160</v>
      </c>
      <c r="H2698" s="12">
        <v>256248</v>
      </c>
      <c r="I2698" s="12">
        <v>309744</v>
      </c>
      <c r="J2698" s="12">
        <v>384936</v>
      </c>
      <c r="K2698" s="12">
        <v>96372</v>
      </c>
      <c r="L2698" s="12">
        <f t="shared" si="168"/>
        <v>91553.4</v>
      </c>
      <c r="M2698" s="12">
        <f t="shared" si="169"/>
        <v>117208.10922371998</v>
      </c>
      <c r="N2698" s="12">
        <f t="shared" si="170"/>
        <v>141677.23853879998</v>
      </c>
      <c r="O2698" s="20">
        <f t="shared" si="171"/>
        <v>176070.1430061</v>
      </c>
      <c r="P2698" s="2"/>
    </row>
    <row r="2699" spans="1:16" ht="12.75">
      <c r="A2699" s="19" t="s">
        <v>2732</v>
      </c>
      <c r="B2699" s="11" t="s">
        <v>2904</v>
      </c>
      <c r="C2699" s="11" t="s">
        <v>634</v>
      </c>
      <c r="D2699" s="11" t="s">
        <v>2061</v>
      </c>
      <c r="E2699" s="11" t="s">
        <v>350</v>
      </c>
      <c r="F2699" s="13"/>
      <c r="G2699" s="12">
        <v>200160</v>
      </c>
      <c r="H2699" s="12">
        <v>256248</v>
      </c>
      <c r="I2699" s="12">
        <v>309744</v>
      </c>
      <c r="J2699" s="12">
        <v>384936</v>
      </c>
      <c r="K2699" s="12">
        <v>76447</v>
      </c>
      <c r="L2699" s="12">
        <f t="shared" si="168"/>
        <v>72624.65</v>
      </c>
      <c r="M2699" s="12">
        <f t="shared" si="169"/>
        <v>92975.22439946998</v>
      </c>
      <c r="N2699" s="12">
        <f t="shared" si="170"/>
        <v>112385.3386313</v>
      </c>
      <c r="O2699" s="20">
        <f t="shared" si="171"/>
        <v>139667.478337975</v>
      </c>
      <c r="P2699" s="2"/>
    </row>
    <row r="2700" spans="1:16" ht="12.75">
      <c r="A2700" s="19" t="s">
        <v>2732</v>
      </c>
      <c r="B2700" s="11" t="s">
        <v>2905</v>
      </c>
      <c r="C2700" s="11" t="s">
        <v>2906</v>
      </c>
      <c r="D2700" s="11" t="s">
        <v>2061</v>
      </c>
      <c r="E2700" s="11" t="s">
        <v>2907</v>
      </c>
      <c r="F2700" s="11" t="s">
        <v>3666</v>
      </c>
      <c r="G2700" s="12">
        <v>200160</v>
      </c>
      <c r="H2700" s="12">
        <v>256248</v>
      </c>
      <c r="I2700" s="12">
        <v>309744</v>
      </c>
      <c r="J2700" s="12">
        <v>384936</v>
      </c>
      <c r="K2700" s="12">
        <v>72787</v>
      </c>
      <c r="L2700" s="12">
        <f t="shared" si="168"/>
        <v>69147.65</v>
      </c>
      <c r="M2700" s="12">
        <f t="shared" si="169"/>
        <v>88523.91406286998</v>
      </c>
      <c r="N2700" s="12">
        <f t="shared" si="170"/>
        <v>107004.74371729999</v>
      </c>
      <c r="O2700" s="20">
        <f t="shared" si="171"/>
        <v>132980.71534247498</v>
      </c>
      <c r="P2700" s="2"/>
    </row>
    <row r="2701" spans="1:16" ht="12.75">
      <c r="A2701" s="19" t="s">
        <v>2732</v>
      </c>
      <c r="B2701" s="11" t="s">
        <v>2908</v>
      </c>
      <c r="C2701" s="11" t="s">
        <v>2909</v>
      </c>
      <c r="D2701" s="11" t="s">
        <v>2061</v>
      </c>
      <c r="E2701" s="11" t="s">
        <v>2739</v>
      </c>
      <c r="F2701" s="11" t="s">
        <v>2065</v>
      </c>
      <c r="G2701" s="12">
        <v>200160</v>
      </c>
      <c r="H2701" s="12">
        <v>256248</v>
      </c>
      <c r="I2701" s="12">
        <v>309744</v>
      </c>
      <c r="J2701" s="12">
        <v>384936</v>
      </c>
      <c r="K2701" s="12">
        <v>158849</v>
      </c>
      <c r="L2701" s="12">
        <f t="shared" si="168"/>
        <v>150906.55</v>
      </c>
      <c r="M2701" s="12">
        <f t="shared" si="169"/>
        <v>193192.94963348997</v>
      </c>
      <c r="N2701" s="12">
        <f t="shared" si="170"/>
        <v>233525.1698071</v>
      </c>
      <c r="O2701" s="20">
        <f t="shared" si="171"/>
        <v>290214.648926825</v>
      </c>
      <c r="P2701" s="2"/>
    </row>
    <row r="2702" spans="1:16" ht="12.75">
      <c r="A2702" s="19" t="s">
        <v>2732</v>
      </c>
      <c r="B2702" s="11" t="s">
        <v>2910</v>
      </c>
      <c r="C2702" s="11" t="s">
        <v>2911</v>
      </c>
      <c r="D2702" s="11" t="s">
        <v>2061</v>
      </c>
      <c r="E2702" s="11" t="s">
        <v>350</v>
      </c>
      <c r="F2702" s="13"/>
      <c r="G2702" s="12">
        <v>200160</v>
      </c>
      <c r="H2702" s="12">
        <v>256248</v>
      </c>
      <c r="I2702" s="12">
        <v>309744</v>
      </c>
      <c r="J2702" s="12">
        <v>384936</v>
      </c>
      <c r="K2702" s="12">
        <v>66146</v>
      </c>
      <c r="L2702" s="12">
        <f t="shared" si="168"/>
        <v>62838.7</v>
      </c>
      <c r="M2702" s="12">
        <f t="shared" si="169"/>
        <v>80447.09659146</v>
      </c>
      <c r="N2702" s="12">
        <f t="shared" si="170"/>
        <v>97241.7571534</v>
      </c>
      <c r="O2702" s="20">
        <f t="shared" si="171"/>
        <v>120847.71177605</v>
      </c>
      <c r="P2702" s="2"/>
    </row>
    <row r="2703" spans="1:16" ht="12.75">
      <c r="A2703" s="19" t="s">
        <v>2732</v>
      </c>
      <c r="B2703" s="11" t="s">
        <v>2912</v>
      </c>
      <c r="C2703" s="11" t="s">
        <v>1614</v>
      </c>
      <c r="D2703" s="11" t="s">
        <v>2061</v>
      </c>
      <c r="E2703" s="11" t="s">
        <v>350</v>
      </c>
      <c r="F2703" s="13"/>
      <c r="G2703" s="12">
        <v>200160</v>
      </c>
      <c r="H2703" s="12">
        <v>256248</v>
      </c>
      <c r="I2703" s="12">
        <v>309744</v>
      </c>
      <c r="J2703" s="12">
        <v>384936</v>
      </c>
      <c r="K2703" s="12">
        <v>67772</v>
      </c>
      <c r="L2703" s="12">
        <f t="shared" si="168"/>
        <v>64383.399999999994</v>
      </c>
      <c r="M2703" s="12">
        <f t="shared" si="169"/>
        <v>82424.64593772</v>
      </c>
      <c r="N2703" s="12">
        <f t="shared" si="170"/>
        <v>99632.15259879999</v>
      </c>
      <c r="O2703" s="20">
        <f t="shared" si="171"/>
        <v>123818.38845109999</v>
      </c>
      <c r="P2703" s="2"/>
    </row>
    <row r="2704" spans="1:16" ht="12.75">
      <c r="A2704" s="19" t="s">
        <v>2732</v>
      </c>
      <c r="B2704" s="11" t="s">
        <v>2913</v>
      </c>
      <c r="C2704" s="11" t="s">
        <v>716</v>
      </c>
      <c r="D2704" s="11" t="s">
        <v>2061</v>
      </c>
      <c r="E2704" s="11" t="s">
        <v>2831</v>
      </c>
      <c r="F2704" s="11" t="s">
        <v>3645</v>
      </c>
      <c r="G2704" s="12">
        <v>200160</v>
      </c>
      <c r="H2704" s="12">
        <v>256248</v>
      </c>
      <c r="I2704" s="12">
        <v>309744</v>
      </c>
      <c r="J2704" s="12">
        <v>384936</v>
      </c>
      <c r="K2704" s="12">
        <v>116510</v>
      </c>
      <c r="L2704" s="12">
        <f t="shared" si="168"/>
        <v>110684.5</v>
      </c>
      <c r="M2704" s="12">
        <f t="shared" si="169"/>
        <v>141700.0457151</v>
      </c>
      <c r="N2704" s="12">
        <f t="shared" si="170"/>
        <v>171282.27142900001</v>
      </c>
      <c r="O2704" s="20">
        <f t="shared" si="171"/>
        <v>212861.95535675</v>
      </c>
      <c r="P2704" s="2"/>
    </row>
    <row r="2705" spans="1:16" ht="12.75">
      <c r="A2705" s="19" t="s">
        <v>2732</v>
      </c>
      <c r="B2705" s="11" t="s">
        <v>2914</v>
      </c>
      <c r="C2705" s="11" t="s">
        <v>2915</v>
      </c>
      <c r="D2705" s="11" t="s">
        <v>2061</v>
      </c>
      <c r="E2705" s="11" t="s">
        <v>2916</v>
      </c>
      <c r="F2705" s="11" t="s">
        <v>3667</v>
      </c>
      <c r="G2705" s="12">
        <v>200160</v>
      </c>
      <c r="H2705" s="12">
        <v>256248</v>
      </c>
      <c r="I2705" s="12">
        <v>309744</v>
      </c>
      <c r="J2705" s="12">
        <v>384936</v>
      </c>
      <c r="K2705" s="12">
        <v>67366</v>
      </c>
      <c r="L2705" s="12">
        <f t="shared" si="168"/>
        <v>63997.7</v>
      </c>
      <c r="M2705" s="12">
        <f t="shared" si="169"/>
        <v>81930.86670366</v>
      </c>
      <c r="N2705" s="12">
        <f t="shared" si="170"/>
        <v>99035.2887914</v>
      </c>
      <c r="O2705" s="20">
        <f t="shared" si="171"/>
        <v>123076.63277455</v>
      </c>
      <c r="P2705" s="2"/>
    </row>
    <row r="2706" spans="1:16" ht="12.75">
      <c r="A2706" s="19" t="s">
        <v>2732</v>
      </c>
      <c r="B2706" s="11" t="s">
        <v>2917</v>
      </c>
      <c r="C2706" s="11" t="s">
        <v>2001</v>
      </c>
      <c r="D2706" s="11" t="s">
        <v>2061</v>
      </c>
      <c r="E2706" s="11" t="s">
        <v>350</v>
      </c>
      <c r="F2706" s="13"/>
      <c r="G2706" s="12">
        <v>200160</v>
      </c>
      <c r="H2706" s="12">
        <v>256248</v>
      </c>
      <c r="I2706" s="12">
        <v>309744</v>
      </c>
      <c r="J2706" s="12">
        <v>384936</v>
      </c>
      <c r="K2706" s="12">
        <v>102336</v>
      </c>
      <c r="L2706" s="12">
        <f t="shared" si="168"/>
        <v>97219.2</v>
      </c>
      <c r="M2706" s="12">
        <f t="shared" si="169"/>
        <v>124461.55590335999</v>
      </c>
      <c r="N2706" s="12">
        <f t="shared" si="170"/>
        <v>150444.9620544</v>
      </c>
      <c r="O2706" s="20">
        <f t="shared" si="171"/>
        <v>186966.2781168</v>
      </c>
      <c r="P2706" s="2"/>
    </row>
    <row r="2707" spans="1:16" ht="12.75">
      <c r="A2707" s="19" t="s">
        <v>2732</v>
      </c>
      <c r="B2707" s="11" t="s">
        <v>2918</v>
      </c>
      <c r="C2707" s="11" t="s">
        <v>2919</v>
      </c>
      <c r="D2707" s="11" t="s">
        <v>2061</v>
      </c>
      <c r="E2707" s="11" t="s">
        <v>2781</v>
      </c>
      <c r="F2707" s="11" t="s">
        <v>2079</v>
      </c>
      <c r="G2707" s="12">
        <v>200160</v>
      </c>
      <c r="H2707" s="12">
        <v>256248</v>
      </c>
      <c r="I2707" s="12">
        <v>309744</v>
      </c>
      <c r="J2707" s="12">
        <v>384936</v>
      </c>
      <c r="K2707" s="12">
        <v>134845</v>
      </c>
      <c r="L2707" s="12">
        <f t="shared" si="168"/>
        <v>128102.75</v>
      </c>
      <c r="M2707" s="12">
        <f t="shared" si="169"/>
        <v>163999.16457345</v>
      </c>
      <c r="N2707" s="12">
        <f t="shared" si="170"/>
        <v>198236.6997755</v>
      </c>
      <c r="O2707" s="20">
        <f t="shared" si="171"/>
        <v>246359.71478912502</v>
      </c>
      <c r="P2707" s="2"/>
    </row>
    <row r="2708" spans="1:16" ht="12.75">
      <c r="A2708" s="19" t="s">
        <v>2732</v>
      </c>
      <c r="B2708" s="11" t="s">
        <v>2920</v>
      </c>
      <c r="C2708" s="11" t="s">
        <v>2921</v>
      </c>
      <c r="D2708" s="11" t="s">
        <v>2061</v>
      </c>
      <c r="E2708" s="11" t="s">
        <v>350</v>
      </c>
      <c r="F2708" s="13"/>
      <c r="G2708" s="12">
        <v>200160</v>
      </c>
      <c r="H2708" s="12">
        <v>256248</v>
      </c>
      <c r="I2708" s="12">
        <v>309744</v>
      </c>
      <c r="J2708" s="12">
        <v>384936</v>
      </c>
      <c r="K2708" s="12">
        <v>78074</v>
      </c>
      <c r="L2708" s="12">
        <f t="shared" si="168"/>
        <v>74170.3</v>
      </c>
      <c r="M2708" s="12">
        <f t="shared" si="169"/>
        <v>94953.98995074</v>
      </c>
      <c r="N2708" s="12">
        <f t="shared" si="170"/>
        <v>114777.2041846</v>
      </c>
      <c r="O2708" s="20">
        <f t="shared" si="171"/>
        <v>142639.98199745</v>
      </c>
      <c r="P2708" s="2"/>
    </row>
    <row r="2709" spans="1:16" ht="12.75">
      <c r="A2709" s="19" t="s">
        <v>2732</v>
      </c>
      <c r="B2709" s="11" t="s">
        <v>2922</v>
      </c>
      <c r="C2709" s="11" t="s">
        <v>2923</v>
      </c>
      <c r="D2709" s="11" t="s">
        <v>2061</v>
      </c>
      <c r="E2709" s="11" t="s">
        <v>350</v>
      </c>
      <c r="F2709" s="13"/>
      <c r="G2709" s="12">
        <v>200160</v>
      </c>
      <c r="H2709" s="12">
        <v>256248</v>
      </c>
      <c r="I2709" s="12">
        <v>309744</v>
      </c>
      <c r="J2709" s="12">
        <v>384936</v>
      </c>
      <c r="K2709" s="12">
        <v>58555</v>
      </c>
      <c r="L2709" s="12">
        <f t="shared" si="168"/>
        <v>55627.25</v>
      </c>
      <c r="M2709" s="12">
        <f t="shared" si="169"/>
        <v>71214.88436055</v>
      </c>
      <c r="N2709" s="12">
        <f t="shared" si="170"/>
        <v>86082.16808450001</v>
      </c>
      <c r="O2709" s="20">
        <f t="shared" si="171"/>
        <v>106979.073005875</v>
      </c>
      <c r="P2709" s="2"/>
    </row>
    <row r="2710" spans="1:16" ht="12.75">
      <c r="A2710" s="19" t="s">
        <v>2732</v>
      </c>
      <c r="B2710" s="11" t="s">
        <v>2924</v>
      </c>
      <c r="C2710" s="11" t="s">
        <v>639</v>
      </c>
      <c r="D2710" s="11" t="s">
        <v>2061</v>
      </c>
      <c r="E2710" s="11" t="s">
        <v>350</v>
      </c>
      <c r="F2710" s="13"/>
      <c r="G2710" s="12">
        <v>200160</v>
      </c>
      <c r="H2710" s="12">
        <v>256248</v>
      </c>
      <c r="I2710" s="12">
        <v>309744</v>
      </c>
      <c r="J2710" s="12">
        <v>384936</v>
      </c>
      <c r="K2710" s="12">
        <v>81327</v>
      </c>
      <c r="L2710" s="12">
        <f t="shared" si="168"/>
        <v>77260.65</v>
      </c>
      <c r="M2710" s="12">
        <f t="shared" si="169"/>
        <v>98910.30484826998</v>
      </c>
      <c r="N2710" s="12">
        <f t="shared" si="170"/>
        <v>119559.4651833</v>
      </c>
      <c r="O2710" s="20">
        <f t="shared" si="171"/>
        <v>148583.162331975</v>
      </c>
      <c r="P2710" s="2"/>
    </row>
    <row r="2711" spans="1:16" ht="12.75">
      <c r="A2711" s="19" t="s">
        <v>2732</v>
      </c>
      <c r="B2711" s="11" t="s">
        <v>2925</v>
      </c>
      <c r="C2711" s="11" t="s">
        <v>2565</v>
      </c>
      <c r="D2711" s="11" t="s">
        <v>2061</v>
      </c>
      <c r="E2711" s="11" t="s">
        <v>2742</v>
      </c>
      <c r="F2711" s="11" t="s">
        <v>2067</v>
      </c>
      <c r="G2711" s="12">
        <v>200160</v>
      </c>
      <c r="H2711" s="12">
        <v>256248</v>
      </c>
      <c r="I2711" s="12">
        <v>309744</v>
      </c>
      <c r="J2711" s="12">
        <v>384936</v>
      </c>
      <c r="K2711" s="12">
        <v>84033</v>
      </c>
      <c r="L2711" s="12">
        <f t="shared" si="168"/>
        <v>79831.34999999999</v>
      </c>
      <c r="M2711" s="12">
        <f t="shared" si="169"/>
        <v>102201.35560532998</v>
      </c>
      <c r="N2711" s="12">
        <f t="shared" si="170"/>
        <v>123537.57716069999</v>
      </c>
      <c r="O2711" s="20">
        <f t="shared" si="171"/>
        <v>153526.98218602498</v>
      </c>
      <c r="P2711" s="2"/>
    </row>
    <row r="2712" spans="1:16" ht="12.75">
      <c r="A2712" s="19" t="s">
        <v>2732</v>
      </c>
      <c r="B2712" s="11" t="s">
        <v>2926</v>
      </c>
      <c r="C2712" s="11" t="s">
        <v>2927</v>
      </c>
      <c r="D2712" s="11" t="s">
        <v>2061</v>
      </c>
      <c r="E2712" s="11" t="s">
        <v>350</v>
      </c>
      <c r="F2712" s="13"/>
      <c r="G2712" s="12">
        <v>200160</v>
      </c>
      <c r="H2712" s="12">
        <v>256248</v>
      </c>
      <c r="I2712" s="12">
        <v>309744</v>
      </c>
      <c r="J2712" s="12">
        <v>384936</v>
      </c>
      <c r="K2712" s="12">
        <v>48118</v>
      </c>
      <c r="L2712" s="12">
        <f t="shared" si="168"/>
        <v>45712.1</v>
      </c>
      <c r="M2712" s="12">
        <f t="shared" si="169"/>
        <v>58521.35267117999</v>
      </c>
      <c r="N2712" s="12">
        <f t="shared" si="170"/>
        <v>70738.6519322</v>
      </c>
      <c r="O2712" s="20">
        <f t="shared" si="171"/>
        <v>87910.83656215</v>
      </c>
      <c r="P2712" s="2"/>
    </row>
    <row r="2713" spans="1:16" ht="12.75">
      <c r="A2713" s="19" t="s">
        <v>2732</v>
      </c>
      <c r="B2713" s="11" t="s">
        <v>2928</v>
      </c>
      <c r="C2713" s="11" t="s">
        <v>2929</v>
      </c>
      <c r="D2713" s="11" t="s">
        <v>2061</v>
      </c>
      <c r="E2713" s="11" t="s">
        <v>350</v>
      </c>
      <c r="F2713" s="13"/>
      <c r="G2713" s="12">
        <v>200160</v>
      </c>
      <c r="H2713" s="12">
        <v>256248</v>
      </c>
      <c r="I2713" s="12">
        <v>309744</v>
      </c>
      <c r="J2713" s="12">
        <v>384936</v>
      </c>
      <c r="K2713" s="12">
        <v>101252</v>
      </c>
      <c r="L2713" s="12">
        <f t="shared" si="168"/>
        <v>96189.4</v>
      </c>
      <c r="M2713" s="12">
        <f t="shared" si="169"/>
        <v>123143.18967251998</v>
      </c>
      <c r="N2713" s="12">
        <f t="shared" si="170"/>
        <v>148851.36509079998</v>
      </c>
      <c r="O2713" s="20">
        <f t="shared" si="171"/>
        <v>184985.8270001</v>
      </c>
      <c r="P2713" s="2"/>
    </row>
    <row r="2714" spans="1:16" ht="12.75">
      <c r="A2714" s="19" t="s">
        <v>2732</v>
      </c>
      <c r="B2714" s="11" t="s">
        <v>2930</v>
      </c>
      <c r="C2714" s="11" t="s">
        <v>2931</v>
      </c>
      <c r="D2714" s="11" t="s">
        <v>2061</v>
      </c>
      <c r="E2714" s="11" t="s">
        <v>2742</v>
      </c>
      <c r="F2714" s="11" t="s">
        <v>2067</v>
      </c>
      <c r="G2714" s="12">
        <v>200160</v>
      </c>
      <c r="H2714" s="12">
        <v>256248</v>
      </c>
      <c r="I2714" s="12">
        <v>309744</v>
      </c>
      <c r="J2714" s="12">
        <v>384936</v>
      </c>
      <c r="K2714" s="12">
        <v>147743</v>
      </c>
      <c r="L2714" s="12">
        <f t="shared" si="168"/>
        <v>140355.85</v>
      </c>
      <c r="M2714" s="12">
        <f t="shared" si="169"/>
        <v>179685.77679243</v>
      </c>
      <c r="N2714" s="12">
        <f t="shared" si="170"/>
        <v>217198.1514697</v>
      </c>
      <c r="O2714" s="20">
        <f t="shared" si="171"/>
        <v>269924.159902775</v>
      </c>
      <c r="P2714" s="2"/>
    </row>
    <row r="2715" spans="1:16" ht="12.75">
      <c r="A2715" s="19" t="s">
        <v>2732</v>
      </c>
      <c r="B2715" s="11" t="s">
        <v>2932</v>
      </c>
      <c r="C2715" s="11" t="s">
        <v>2933</v>
      </c>
      <c r="D2715" s="11" t="s">
        <v>2061</v>
      </c>
      <c r="E2715" s="11" t="s">
        <v>350</v>
      </c>
      <c r="F2715" s="13"/>
      <c r="G2715" s="12">
        <v>200160</v>
      </c>
      <c r="H2715" s="12">
        <v>256248</v>
      </c>
      <c r="I2715" s="12">
        <v>309744</v>
      </c>
      <c r="J2715" s="12">
        <v>384936</v>
      </c>
      <c r="K2715" s="12">
        <v>68450</v>
      </c>
      <c r="L2715" s="12">
        <f t="shared" si="168"/>
        <v>65027.5</v>
      </c>
      <c r="M2715" s="12">
        <f t="shared" si="169"/>
        <v>83249.23293449999</v>
      </c>
      <c r="N2715" s="12">
        <f t="shared" si="170"/>
        <v>100628.885755</v>
      </c>
      <c r="O2715" s="20">
        <f t="shared" si="171"/>
        <v>125057.08389125</v>
      </c>
      <c r="P2715" s="2"/>
    </row>
    <row r="2716" spans="1:16" ht="12.75">
      <c r="A2716" s="19" t="s">
        <v>2732</v>
      </c>
      <c r="B2716" s="11" t="s">
        <v>2934</v>
      </c>
      <c r="C2716" s="11" t="s">
        <v>2935</v>
      </c>
      <c r="D2716" s="11" t="s">
        <v>2061</v>
      </c>
      <c r="E2716" s="11" t="s">
        <v>350</v>
      </c>
      <c r="F2716" s="13"/>
      <c r="G2716" s="12">
        <v>200160</v>
      </c>
      <c r="H2716" s="12">
        <v>256248</v>
      </c>
      <c r="I2716" s="12">
        <v>309744</v>
      </c>
      <c r="J2716" s="12">
        <v>384936</v>
      </c>
      <c r="K2716" s="12">
        <v>111282</v>
      </c>
      <c r="L2716" s="12">
        <f t="shared" si="168"/>
        <v>105717.9</v>
      </c>
      <c r="M2716" s="12">
        <f t="shared" si="169"/>
        <v>135341.72592281998</v>
      </c>
      <c r="N2716" s="12">
        <f t="shared" si="170"/>
        <v>163596.54732779998</v>
      </c>
      <c r="O2716" s="20">
        <f t="shared" si="171"/>
        <v>203310.48078285</v>
      </c>
      <c r="P2716" s="2"/>
    </row>
    <row r="2717" spans="1:16" ht="12.75">
      <c r="A2717" s="19" t="s">
        <v>2732</v>
      </c>
      <c r="B2717" s="11" t="s">
        <v>2936</v>
      </c>
      <c r="C2717" s="11" t="s">
        <v>2937</v>
      </c>
      <c r="D2717" s="11" t="s">
        <v>2061</v>
      </c>
      <c r="E2717" s="11" t="s">
        <v>350</v>
      </c>
      <c r="F2717" s="13"/>
      <c r="G2717" s="12">
        <v>200160</v>
      </c>
      <c r="H2717" s="12">
        <v>256248</v>
      </c>
      <c r="I2717" s="12">
        <v>309744</v>
      </c>
      <c r="J2717" s="12">
        <v>384936</v>
      </c>
      <c r="K2717" s="12">
        <v>46763</v>
      </c>
      <c r="L2717" s="12">
        <f t="shared" si="168"/>
        <v>44424.85</v>
      </c>
      <c r="M2717" s="12">
        <f t="shared" si="169"/>
        <v>56873.39488263</v>
      </c>
      <c r="N2717" s="12">
        <f t="shared" si="170"/>
        <v>68746.6557277</v>
      </c>
      <c r="O2717" s="20">
        <f t="shared" si="171"/>
        <v>85435.272666275</v>
      </c>
      <c r="P2717" s="2"/>
    </row>
    <row r="2718" spans="1:16" ht="12.75">
      <c r="A2718" s="19" t="s">
        <v>2732</v>
      </c>
      <c r="B2718" s="11" t="s">
        <v>2938</v>
      </c>
      <c r="C2718" s="11" t="s">
        <v>2939</v>
      </c>
      <c r="D2718" s="11" t="s">
        <v>2061</v>
      </c>
      <c r="E2718" s="11" t="s">
        <v>2940</v>
      </c>
      <c r="F2718" s="11" t="s">
        <v>3668</v>
      </c>
      <c r="G2718" s="12">
        <v>200160</v>
      </c>
      <c r="H2718" s="12">
        <v>256248</v>
      </c>
      <c r="I2718" s="12">
        <v>309744</v>
      </c>
      <c r="J2718" s="12">
        <v>384936</v>
      </c>
      <c r="K2718" s="12">
        <v>33751</v>
      </c>
      <c r="L2718" s="12">
        <f t="shared" si="168"/>
        <v>32063.449999999997</v>
      </c>
      <c r="M2718" s="12">
        <f t="shared" si="169"/>
        <v>41048.13529250999</v>
      </c>
      <c r="N2718" s="12">
        <f t="shared" si="170"/>
        <v>49617.6117329</v>
      </c>
      <c r="O2718" s="20">
        <f t="shared" si="171"/>
        <v>61662.551328174995</v>
      </c>
      <c r="P2718" s="2"/>
    </row>
    <row r="2719" spans="1:16" ht="12.75">
      <c r="A2719" s="19" t="s">
        <v>2732</v>
      </c>
      <c r="B2719" s="11" t="s">
        <v>2941</v>
      </c>
      <c r="C2719" s="11" t="s">
        <v>2942</v>
      </c>
      <c r="D2719" s="11" t="s">
        <v>2061</v>
      </c>
      <c r="E2719" s="11" t="s">
        <v>350</v>
      </c>
      <c r="F2719" s="13"/>
      <c r="G2719" s="12">
        <v>200160</v>
      </c>
      <c r="H2719" s="12">
        <v>256248</v>
      </c>
      <c r="I2719" s="12">
        <v>309744</v>
      </c>
      <c r="J2719" s="12">
        <v>384936</v>
      </c>
      <c r="K2719" s="12">
        <v>67094</v>
      </c>
      <c r="L2719" s="12">
        <f t="shared" si="168"/>
        <v>63739.299999999996</v>
      </c>
      <c r="M2719" s="12">
        <f t="shared" si="169"/>
        <v>81600.05894093998</v>
      </c>
      <c r="N2719" s="12">
        <f t="shared" si="170"/>
        <v>98635.41944259999</v>
      </c>
      <c r="O2719" s="20">
        <f t="shared" si="171"/>
        <v>122579.69301095</v>
      </c>
      <c r="P2719" s="2"/>
    </row>
    <row r="2720" spans="1:16" ht="12.75">
      <c r="A2720" s="19" t="s">
        <v>2732</v>
      </c>
      <c r="B2720" s="11" t="s">
        <v>2943</v>
      </c>
      <c r="C2720" s="11" t="s">
        <v>2669</v>
      </c>
      <c r="D2720" s="11" t="s">
        <v>2061</v>
      </c>
      <c r="E2720" s="11" t="s">
        <v>2824</v>
      </c>
      <c r="F2720" s="11" t="s">
        <v>2089</v>
      </c>
      <c r="G2720" s="12">
        <v>200160</v>
      </c>
      <c r="H2720" s="12">
        <v>256248</v>
      </c>
      <c r="I2720" s="12">
        <v>309744</v>
      </c>
      <c r="J2720" s="12">
        <v>384936</v>
      </c>
      <c r="K2720" s="12">
        <v>66146</v>
      </c>
      <c r="L2720" s="12">
        <f t="shared" si="168"/>
        <v>62838.7</v>
      </c>
      <c r="M2720" s="12">
        <f t="shared" si="169"/>
        <v>80447.09659146</v>
      </c>
      <c r="N2720" s="12">
        <f t="shared" si="170"/>
        <v>97241.7571534</v>
      </c>
      <c r="O2720" s="20">
        <f t="shared" si="171"/>
        <v>120847.71177605</v>
      </c>
      <c r="P2720" s="2"/>
    </row>
    <row r="2721" spans="1:16" ht="12.75">
      <c r="A2721" s="19" t="s">
        <v>2732</v>
      </c>
      <c r="B2721" s="11" t="s">
        <v>2944</v>
      </c>
      <c r="C2721" s="11" t="s">
        <v>1619</v>
      </c>
      <c r="D2721" s="11" t="s">
        <v>2061</v>
      </c>
      <c r="E2721" s="11" t="s">
        <v>2762</v>
      </c>
      <c r="F2721" s="11" t="s">
        <v>2073</v>
      </c>
      <c r="G2721" s="12">
        <v>200160</v>
      </c>
      <c r="H2721" s="12">
        <v>256248</v>
      </c>
      <c r="I2721" s="12">
        <v>309744</v>
      </c>
      <c r="J2721" s="12">
        <v>384936</v>
      </c>
      <c r="K2721" s="12">
        <v>63594</v>
      </c>
      <c r="L2721" s="12">
        <f t="shared" si="168"/>
        <v>60414.299999999996</v>
      </c>
      <c r="M2721" s="12">
        <f t="shared" si="169"/>
        <v>77343.34140594</v>
      </c>
      <c r="N2721" s="12">
        <f t="shared" si="170"/>
        <v>93490.0417926</v>
      </c>
      <c r="O2721" s="20">
        <f t="shared" si="171"/>
        <v>116185.24752345</v>
      </c>
      <c r="P2721" s="2"/>
    </row>
    <row r="2722" spans="1:16" ht="12.75">
      <c r="A2722" s="19" t="s">
        <v>2732</v>
      </c>
      <c r="B2722" s="11" t="s">
        <v>2945</v>
      </c>
      <c r="C2722" s="11" t="s">
        <v>2946</v>
      </c>
      <c r="D2722" s="11" t="s">
        <v>2061</v>
      </c>
      <c r="E2722" s="11" t="s">
        <v>2781</v>
      </c>
      <c r="F2722" s="11" t="s">
        <v>2079</v>
      </c>
      <c r="G2722" s="12">
        <v>200160</v>
      </c>
      <c r="H2722" s="12">
        <v>256248</v>
      </c>
      <c r="I2722" s="12">
        <v>309744</v>
      </c>
      <c r="J2722" s="12">
        <v>384936</v>
      </c>
      <c r="K2722" s="12">
        <v>167433</v>
      </c>
      <c r="L2722" s="12">
        <f t="shared" si="168"/>
        <v>159061.35</v>
      </c>
      <c r="M2722" s="12">
        <f t="shared" si="169"/>
        <v>203632.85343932998</v>
      </c>
      <c r="N2722" s="12">
        <f t="shared" si="170"/>
        <v>246144.5760207</v>
      </c>
      <c r="O2722" s="20">
        <f t="shared" si="171"/>
        <v>305897.48323102505</v>
      </c>
      <c r="P2722" s="2"/>
    </row>
    <row r="2723" spans="1:16" ht="12.75">
      <c r="A2723" s="19" t="s">
        <v>2732</v>
      </c>
      <c r="B2723" s="11" t="s">
        <v>2947</v>
      </c>
      <c r="C2723" s="11" t="s">
        <v>2948</v>
      </c>
      <c r="D2723" s="11" t="s">
        <v>2061</v>
      </c>
      <c r="E2723" s="11" t="s">
        <v>350</v>
      </c>
      <c r="F2723" s="13"/>
      <c r="G2723" s="12">
        <v>200160</v>
      </c>
      <c r="H2723" s="12">
        <v>256248</v>
      </c>
      <c r="I2723" s="12">
        <v>309744</v>
      </c>
      <c r="J2723" s="12">
        <v>384936</v>
      </c>
      <c r="K2723" s="12">
        <v>51236</v>
      </c>
      <c r="L2723" s="12">
        <f t="shared" si="168"/>
        <v>48674.2</v>
      </c>
      <c r="M2723" s="12">
        <f t="shared" si="169"/>
        <v>62313.47989235999</v>
      </c>
      <c r="N2723" s="12">
        <f t="shared" si="170"/>
        <v>75322.4483644</v>
      </c>
      <c r="O2723" s="20">
        <f t="shared" si="171"/>
        <v>93607.37399929999</v>
      </c>
      <c r="P2723" s="2"/>
    </row>
    <row r="2724" spans="1:16" ht="12.75">
      <c r="A2724" s="19" t="s">
        <v>2732</v>
      </c>
      <c r="B2724" s="11" t="s">
        <v>2949</v>
      </c>
      <c r="C2724" s="11" t="s">
        <v>2950</v>
      </c>
      <c r="D2724" s="11" t="s">
        <v>2061</v>
      </c>
      <c r="E2724" s="11" t="s">
        <v>2827</v>
      </c>
      <c r="F2724" s="11" t="s">
        <v>2091</v>
      </c>
      <c r="G2724" s="12">
        <v>200160</v>
      </c>
      <c r="H2724" s="12">
        <v>256248</v>
      </c>
      <c r="I2724" s="12">
        <v>309744</v>
      </c>
      <c r="J2724" s="12">
        <v>384936</v>
      </c>
      <c r="K2724" s="12">
        <v>87994</v>
      </c>
      <c r="L2724" s="12">
        <f t="shared" si="168"/>
        <v>83594.3</v>
      </c>
      <c r="M2724" s="12">
        <f t="shared" si="169"/>
        <v>107018.74364993999</v>
      </c>
      <c r="N2724" s="12">
        <f t="shared" si="170"/>
        <v>129360.6745526</v>
      </c>
      <c r="O2724" s="20">
        <f t="shared" si="171"/>
        <v>160763.66749345002</v>
      </c>
      <c r="P2724" s="2"/>
    </row>
    <row r="2725" spans="1:16" ht="12.75">
      <c r="A2725" s="19" t="s">
        <v>2732</v>
      </c>
      <c r="B2725" s="11" t="s">
        <v>2951</v>
      </c>
      <c r="C2725" s="11" t="s">
        <v>2952</v>
      </c>
      <c r="D2725" s="11" t="s">
        <v>2061</v>
      </c>
      <c r="E2725" s="11" t="s">
        <v>350</v>
      </c>
      <c r="F2725" s="13"/>
      <c r="G2725" s="12">
        <v>200160</v>
      </c>
      <c r="H2725" s="12">
        <v>256248</v>
      </c>
      <c r="I2725" s="12">
        <v>309744</v>
      </c>
      <c r="J2725" s="12">
        <v>384936</v>
      </c>
      <c r="K2725" s="12">
        <v>98812</v>
      </c>
      <c r="L2725" s="12">
        <f t="shared" si="168"/>
        <v>93871.4</v>
      </c>
      <c r="M2725" s="12">
        <f t="shared" si="169"/>
        <v>120175.64944811998</v>
      </c>
      <c r="N2725" s="12">
        <f t="shared" si="170"/>
        <v>145264.30181479998</v>
      </c>
      <c r="O2725" s="20">
        <f t="shared" si="171"/>
        <v>180527.98500309998</v>
      </c>
      <c r="P2725" s="2"/>
    </row>
    <row r="2726" spans="1:16" ht="12.75">
      <c r="A2726" s="19" t="s">
        <v>2732</v>
      </c>
      <c r="B2726" s="11" t="s">
        <v>2953</v>
      </c>
      <c r="C2726" s="11" t="s">
        <v>2954</v>
      </c>
      <c r="D2726" s="11" t="s">
        <v>2061</v>
      </c>
      <c r="E2726" s="11" t="s">
        <v>350</v>
      </c>
      <c r="F2726" s="13"/>
      <c r="G2726" s="12">
        <v>200160</v>
      </c>
      <c r="H2726" s="12">
        <v>256248</v>
      </c>
      <c r="I2726" s="12">
        <v>309744</v>
      </c>
      <c r="J2726" s="12">
        <v>384936</v>
      </c>
      <c r="K2726" s="12">
        <v>83089</v>
      </c>
      <c r="L2726" s="12">
        <f t="shared" si="168"/>
        <v>78934.55</v>
      </c>
      <c r="M2726" s="12">
        <f t="shared" si="169"/>
        <v>101053.25807589</v>
      </c>
      <c r="N2726" s="12">
        <f t="shared" si="170"/>
        <v>122149.7953031</v>
      </c>
      <c r="O2726" s="20">
        <f t="shared" si="171"/>
        <v>151802.308888825</v>
      </c>
      <c r="P2726" s="2"/>
    </row>
    <row r="2727" spans="1:16" ht="12.75">
      <c r="A2727" s="19" t="s">
        <v>2732</v>
      </c>
      <c r="B2727" s="11" t="s">
        <v>2955</v>
      </c>
      <c r="C2727" s="11" t="s">
        <v>2956</v>
      </c>
      <c r="D2727" s="11" t="s">
        <v>2061</v>
      </c>
      <c r="E2727" s="11" t="s">
        <v>2746</v>
      </c>
      <c r="F2727" s="11" t="s">
        <v>2069</v>
      </c>
      <c r="G2727" s="12">
        <v>200160</v>
      </c>
      <c r="H2727" s="12">
        <v>256248</v>
      </c>
      <c r="I2727" s="12">
        <v>309744</v>
      </c>
      <c r="J2727" s="12">
        <v>384936</v>
      </c>
      <c r="K2727" s="12">
        <v>83392</v>
      </c>
      <c r="L2727" s="12">
        <f t="shared" si="168"/>
        <v>79222.4</v>
      </c>
      <c r="M2727" s="12">
        <f t="shared" si="169"/>
        <v>101421.76819391998</v>
      </c>
      <c r="N2727" s="12">
        <f t="shared" si="170"/>
        <v>122595.23799679999</v>
      </c>
      <c r="O2727" s="20">
        <f t="shared" si="171"/>
        <v>152355.8851696</v>
      </c>
      <c r="P2727" s="2"/>
    </row>
    <row r="2728" spans="1:16" ht="12.75">
      <c r="A2728" s="19" t="s">
        <v>2732</v>
      </c>
      <c r="B2728" s="11" t="s">
        <v>2957</v>
      </c>
      <c r="C2728" s="11" t="s">
        <v>2958</v>
      </c>
      <c r="D2728" s="11" t="s">
        <v>2061</v>
      </c>
      <c r="E2728" s="11" t="s">
        <v>2739</v>
      </c>
      <c r="F2728" s="11" t="s">
        <v>2065</v>
      </c>
      <c r="G2728" s="12">
        <v>200160</v>
      </c>
      <c r="H2728" s="12">
        <v>256248</v>
      </c>
      <c r="I2728" s="12">
        <v>309744</v>
      </c>
      <c r="J2728" s="12">
        <v>384936</v>
      </c>
      <c r="K2728" s="12">
        <v>87520</v>
      </c>
      <c r="L2728" s="12">
        <f t="shared" si="168"/>
        <v>83144</v>
      </c>
      <c r="M2728" s="12">
        <f t="shared" si="169"/>
        <v>106442.2624752</v>
      </c>
      <c r="N2728" s="12">
        <f t="shared" si="170"/>
        <v>128663.843408</v>
      </c>
      <c r="O2728" s="20">
        <f t="shared" si="171"/>
        <v>159897.676876</v>
      </c>
      <c r="P2728" s="2"/>
    </row>
    <row r="2729" spans="1:16" ht="12.75">
      <c r="A2729" s="19" t="s">
        <v>2732</v>
      </c>
      <c r="B2729" s="11" t="s">
        <v>2959</v>
      </c>
      <c r="C2729" s="11" t="s">
        <v>2960</v>
      </c>
      <c r="D2729" s="11" t="s">
        <v>2061</v>
      </c>
      <c r="E2729" s="11" t="s">
        <v>350</v>
      </c>
      <c r="F2729" s="13"/>
      <c r="G2729" s="12">
        <v>200160</v>
      </c>
      <c r="H2729" s="12">
        <v>256248</v>
      </c>
      <c r="I2729" s="12">
        <v>309744</v>
      </c>
      <c r="J2729" s="12">
        <v>384936</v>
      </c>
      <c r="K2729" s="12">
        <v>63706</v>
      </c>
      <c r="L2729" s="12">
        <f t="shared" si="168"/>
        <v>60520.7</v>
      </c>
      <c r="M2729" s="12">
        <f t="shared" si="169"/>
        <v>77479.55636706</v>
      </c>
      <c r="N2729" s="12">
        <f t="shared" si="170"/>
        <v>93654.6938774</v>
      </c>
      <c r="O2729" s="20">
        <f t="shared" si="171"/>
        <v>116389.86977905</v>
      </c>
      <c r="P2729" s="2"/>
    </row>
    <row r="2730" spans="1:16" ht="12.75">
      <c r="A2730" s="19" t="s">
        <v>2732</v>
      </c>
      <c r="B2730" s="11" t="s">
        <v>2961</v>
      </c>
      <c r="C2730" s="11" t="s">
        <v>2962</v>
      </c>
      <c r="D2730" s="11" t="s">
        <v>2061</v>
      </c>
      <c r="E2730" s="11" t="s">
        <v>350</v>
      </c>
      <c r="F2730" s="13"/>
      <c r="G2730" s="12">
        <v>200160</v>
      </c>
      <c r="H2730" s="12">
        <v>256248</v>
      </c>
      <c r="I2730" s="12">
        <v>309744</v>
      </c>
      <c r="J2730" s="12">
        <v>384936</v>
      </c>
      <c r="K2730" s="12">
        <v>74549</v>
      </c>
      <c r="L2730" s="12">
        <f t="shared" si="168"/>
        <v>70821.55</v>
      </c>
      <c r="M2730" s="12">
        <f t="shared" si="169"/>
        <v>90666.86729049</v>
      </c>
      <c r="N2730" s="12">
        <f t="shared" si="170"/>
        <v>109595.0738371</v>
      </c>
      <c r="O2730" s="20">
        <f t="shared" si="171"/>
        <v>136199.861899325</v>
      </c>
      <c r="P2730" s="2"/>
    </row>
    <row r="2731" spans="1:16" ht="12.75">
      <c r="A2731" s="19" t="s">
        <v>2732</v>
      </c>
      <c r="B2731" s="11" t="s">
        <v>2963</v>
      </c>
      <c r="C2731" s="11" t="s">
        <v>2964</v>
      </c>
      <c r="D2731" s="11" t="s">
        <v>2061</v>
      </c>
      <c r="E2731" s="11" t="s">
        <v>2965</v>
      </c>
      <c r="F2731" s="11" t="s">
        <v>3669</v>
      </c>
      <c r="G2731" s="12">
        <v>200160</v>
      </c>
      <c r="H2731" s="12">
        <v>256248</v>
      </c>
      <c r="I2731" s="12">
        <v>309744</v>
      </c>
      <c r="J2731" s="12">
        <v>384936</v>
      </c>
      <c r="K2731" s="12">
        <v>57606</v>
      </c>
      <c r="L2731" s="12">
        <f t="shared" si="168"/>
        <v>54725.7</v>
      </c>
      <c r="M2731" s="12">
        <f t="shared" si="169"/>
        <v>70060.70580606</v>
      </c>
      <c r="N2731" s="12">
        <f t="shared" si="170"/>
        <v>84687.0356874</v>
      </c>
      <c r="O2731" s="20">
        <f t="shared" si="171"/>
        <v>105245.26478655</v>
      </c>
      <c r="P2731" s="2"/>
    </row>
    <row r="2732" spans="1:16" ht="12.75">
      <c r="A2732" s="19" t="s">
        <v>2732</v>
      </c>
      <c r="B2732" s="11" t="s">
        <v>2966</v>
      </c>
      <c r="C2732" s="11" t="s">
        <v>2967</v>
      </c>
      <c r="D2732" s="11" t="s">
        <v>2061</v>
      </c>
      <c r="E2732" s="11" t="s">
        <v>350</v>
      </c>
      <c r="F2732" s="13"/>
      <c r="G2732" s="12">
        <v>200160</v>
      </c>
      <c r="H2732" s="12">
        <v>256248</v>
      </c>
      <c r="I2732" s="12">
        <v>309744</v>
      </c>
      <c r="J2732" s="12">
        <v>384936</v>
      </c>
      <c r="K2732" s="12">
        <v>73601</v>
      </c>
      <c r="L2732" s="12">
        <f t="shared" si="168"/>
        <v>69920.95</v>
      </c>
      <c r="M2732" s="12">
        <f t="shared" si="169"/>
        <v>89513.90494100998</v>
      </c>
      <c r="N2732" s="12">
        <f t="shared" si="170"/>
        <v>108201.4115479</v>
      </c>
      <c r="O2732" s="20">
        <f t="shared" si="171"/>
        <v>134467.880664425</v>
      </c>
      <c r="P2732" s="2"/>
    </row>
    <row r="2733" spans="1:16" ht="12.75">
      <c r="A2733" s="19" t="s">
        <v>2732</v>
      </c>
      <c r="B2733" s="11" t="s">
        <v>2968</v>
      </c>
      <c r="C2733" s="11" t="s">
        <v>476</v>
      </c>
      <c r="D2733" s="11" t="s">
        <v>2061</v>
      </c>
      <c r="E2733" s="11" t="s">
        <v>350</v>
      </c>
      <c r="F2733" s="13"/>
      <c r="G2733" s="12">
        <v>200160</v>
      </c>
      <c r="H2733" s="12">
        <v>256248</v>
      </c>
      <c r="I2733" s="12">
        <v>309744</v>
      </c>
      <c r="J2733" s="12">
        <v>384936</v>
      </c>
      <c r="K2733" s="12">
        <v>93390</v>
      </c>
      <c r="L2733" s="12">
        <f t="shared" si="168"/>
        <v>88720.5</v>
      </c>
      <c r="M2733" s="12">
        <f t="shared" si="169"/>
        <v>113581.38588389999</v>
      </c>
      <c r="N2733" s="12">
        <f t="shared" si="170"/>
        <v>137293.376781</v>
      </c>
      <c r="O2733" s="20">
        <f t="shared" si="171"/>
        <v>170622.07545075</v>
      </c>
      <c r="P2733" s="2"/>
    </row>
    <row r="2734" spans="1:16" ht="12.75">
      <c r="A2734" s="19" t="s">
        <v>2732</v>
      </c>
      <c r="B2734" s="11" t="s">
        <v>2969</v>
      </c>
      <c r="C2734" s="11" t="s">
        <v>1538</v>
      </c>
      <c r="D2734" s="11" t="s">
        <v>2061</v>
      </c>
      <c r="E2734" s="11" t="s">
        <v>350</v>
      </c>
      <c r="F2734" s="13"/>
      <c r="G2734" s="12">
        <v>200160</v>
      </c>
      <c r="H2734" s="12">
        <v>256248</v>
      </c>
      <c r="I2734" s="12">
        <v>309744</v>
      </c>
      <c r="J2734" s="12">
        <v>384936</v>
      </c>
      <c r="K2734" s="12">
        <v>66146</v>
      </c>
      <c r="L2734" s="12">
        <f t="shared" si="168"/>
        <v>62838.7</v>
      </c>
      <c r="M2734" s="12">
        <f t="shared" si="169"/>
        <v>80447.09659146</v>
      </c>
      <c r="N2734" s="12">
        <f t="shared" si="170"/>
        <v>97241.7571534</v>
      </c>
      <c r="O2734" s="20">
        <f t="shared" si="171"/>
        <v>120847.71177605</v>
      </c>
      <c r="P2734" s="2"/>
    </row>
    <row r="2735" spans="1:16" ht="12.75">
      <c r="A2735" s="19" t="s">
        <v>2732</v>
      </c>
      <c r="B2735" s="11" t="s">
        <v>2970</v>
      </c>
      <c r="C2735" s="11" t="s">
        <v>1539</v>
      </c>
      <c r="D2735" s="11" t="s">
        <v>2061</v>
      </c>
      <c r="E2735" s="11" t="s">
        <v>2971</v>
      </c>
      <c r="F2735" s="11" t="s">
        <v>3670</v>
      </c>
      <c r="G2735" s="12">
        <v>200160</v>
      </c>
      <c r="H2735" s="12">
        <v>256248</v>
      </c>
      <c r="I2735" s="12">
        <v>309744</v>
      </c>
      <c r="J2735" s="12">
        <v>384936</v>
      </c>
      <c r="K2735" s="12">
        <v>149185</v>
      </c>
      <c r="L2735" s="12">
        <f t="shared" si="168"/>
        <v>141725.75</v>
      </c>
      <c r="M2735" s="12">
        <f t="shared" si="169"/>
        <v>181439.54441685</v>
      </c>
      <c r="N2735" s="12">
        <f t="shared" si="170"/>
        <v>219318.0470615</v>
      </c>
      <c r="O2735" s="20">
        <f t="shared" si="171"/>
        <v>272558.671443625</v>
      </c>
      <c r="P2735" s="2"/>
    </row>
    <row r="2736" spans="1:16" ht="12.75">
      <c r="A2736" s="19" t="s">
        <v>2732</v>
      </c>
      <c r="B2736" s="11" t="s">
        <v>2972</v>
      </c>
      <c r="C2736" s="11" t="s">
        <v>2973</v>
      </c>
      <c r="D2736" s="11" t="s">
        <v>2061</v>
      </c>
      <c r="E2736" s="11" t="s">
        <v>2841</v>
      </c>
      <c r="F2736" s="11" t="s">
        <v>3650</v>
      </c>
      <c r="G2736" s="12">
        <v>200160</v>
      </c>
      <c r="H2736" s="12">
        <v>256248</v>
      </c>
      <c r="I2736" s="12">
        <v>309744</v>
      </c>
      <c r="J2736" s="12">
        <v>384936</v>
      </c>
      <c r="K2736" s="12">
        <v>182578</v>
      </c>
      <c r="L2736" s="12">
        <f t="shared" si="168"/>
        <v>173449.1</v>
      </c>
      <c r="M2736" s="12">
        <f t="shared" si="169"/>
        <v>222052.27831578</v>
      </c>
      <c r="N2736" s="12">
        <f t="shared" si="170"/>
        <v>268409.36016620003</v>
      </c>
      <c r="O2736" s="20">
        <f t="shared" si="171"/>
        <v>333567.16234765004</v>
      </c>
      <c r="P2736" s="2"/>
    </row>
    <row r="2737" spans="1:16" ht="12.75">
      <c r="A2737" s="19" t="s">
        <v>2732</v>
      </c>
      <c r="B2737" s="11" t="s">
        <v>2974</v>
      </c>
      <c r="C2737" s="11" t="s">
        <v>2975</v>
      </c>
      <c r="D2737" s="11" t="s">
        <v>2061</v>
      </c>
      <c r="E2737" s="11" t="s">
        <v>2976</v>
      </c>
      <c r="F2737" s="11" t="s">
        <v>3671</v>
      </c>
      <c r="G2737" s="12">
        <v>200160</v>
      </c>
      <c r="H2737" s="12">
        <v>256248</v>
      </c>
      <c r="I2737" s="12">
        <v>309744</v>
      </c>
      <c r="J2737" s="12">
        <v>384936</v>
      </c>
      <c r="K2737" s="12">
        <v>51371</v>
      </c>
      <c r="L2737" s="12">
        <f t="shared" si="168"/>
        <v>48802.45</v>
      </c>
      <c r="M2737" s="12">
        <f t="shared" si="169"/>
        <v>62477.66756870999</v>
      </c>
      <c r="N2737" s="12">
        <f t="shared" si="170"/>
        <v>75520.9129309</v>
      </c>
      <c r="O2737" s="20">
        <f t="shared" si="171"/>
        <v>93854.01689667499</v>
      </c>
      <c r="P2737" s="2"/>
    </row>
    <row r="2738" spans="1:16" ht="12.75">
      <c r="A2738" s="19" t="s">
        <v>2732</v>
      </c>
      <c r="B2738" s="11" t="s">
        <v>2977</v>
      </c>
      <c r="C2738" s="11" t="s">
        <v>1103</v>
      </c>
      <c r="D2738" s="11" t="s">
        <v>2061</v>
      </c>
      <c r="E2738" s="11" t="s">
        <v>350</v>
      </c>
      <c r="F2738" s="13"/>
      <c r="G2738" s="12">
        <v>200160</v>
      </c>
      <c r="H2738" s="12">
        <v>256248</v>
      </c>
      <c r="I2738" s="12">
        <v>309744</v>
      </c>
      <c r="J2738" s="12">
        <v>384936</v>
      </c>
      <c r="K2738" s="12">
        <v>70212</v>
      </c>
      <c r="L2738" s="12">
        <f t="shared" si="168"/>
        <v>66701.4</v>
      </c>
      <c r="M2738" s="12">
        <f t="shared" si="169"/>
        <v>85392.18616212</v>
      </c>
      <c r="N2738" s="12">
        <f t="shared" si="170"/>
        <v>103219.2158748</v>
      </c>
      <c r="O2738" s="20">
        <f t="shared" si="171"/>
        <v>128276.23044809999</v>
      </c>
      <c r="P2738" s="2"/>
    </row>
    <row r="2739" spans="1:16" ht="12.75">
      <c r="A2739" s="19" t="s">
        <v>2732</v>
      </c>
      <c r="B2739" s="11" t="s">
        <v>2978</v>
      </c>
      <c r="C2739" s="11" t="s">
        <v>2979</v>
      </c>
      <c r="D2739" s="11" t="s">
        <v>2061</v>
      </c>
      <c r="E2739" s="11" t="s">
        <v>350</v>
      </c>
      <c r="F2739" s="13"/>
      <c r="G2739" s="12">
        <v>200160</v>
      </c>
      <c r="H2739" s="12">
        <v>256248</v>
      </c>
      <c r="I2739" s="12">
        <v>309744</v>
      </c>
      <c r="J2739" s="12">
        <v>384936</v>
      </c>
      <c r="K2739" s="12">
        <v>106809</v>
      </c>
      <c r="L2739" s="12">
        <f t="shared" si="168"/>
        <v>101468.54999999999</v>
      </c>
      <c r="M2739" s="12">
        <f t="shared" si="169"/>
        <v>129901.64091308997</v>
      </c>
      <c r="N2739" s="12">
        <f t="shared" si="170"/>
        <v>157020.75469109998</v>
      </c>
      <c r="O2739" s="20">
        <f t="shared" si="171"/>
        <v>195138.37944982498</v>
      </c>
      <c r="P2739" s="2"/>
    </row>
    <row r="2740" spans="1:16" ht="12.75">
      <c r="A2740" s="19" t="s">
        <v>2732</v>
      </c>
      <c r="B2740" s="11" t="s">
        <v>2980</v>
      </c>
      <c r="C2740" s="11" t="s">
        <v>2981</v>
      </c>
      <c r="D2740" s="11" t="s">
        <v>2061</v>
      </c>
      <c r="E2740" s="11" t="s">
        <v>350</v>
      </c>
      <c r="F2740" s="13"/>
      <c r="G2740" s="12">
        <v>200160</v>
      </c>
      <c r="H2740" s="12">
        <v>256248</v>
      </c>
      <c r="I2740" s="12">
        <v>309744</v>
      </c>
      <c r="J2740" s="12">
        <v>384936</v>
      </c>
      <c r="K2740" s="12">
        <v>43239</v>
      </c>
      <c r="L2740" s="12">
        <f t="shared" si="168"/>
        <v>41077.049999999996</v>
      </c>
      <c r="M2740" s="12">
        <f t="shared" si="169"/>
        <v>52587.48842738999</v>
      </c>
      <c r="N2740" s="12">
        <f t="shared" si="170"/>
        <v>63565.995488099994</v>
      </c>
      <c r="O2740" s="20">
        <f t="shared" si="171"/>
        <v>78996.979552575</v>
      </c>
      <c r="P2740" s="2"/>
    </row>
    <row r="2741" spans="1:16" ht="12.75">
      <c r="A2741" s="19" t="s">
        <v>2732</v>
      </c>
      <c r="B2741" s="11" t="s">
        <v>2982</v>
      </c>
      <c r="C2741" s="11" t="s">
        <v>2983</v>
      </c>
      <c r="D2741" s="11" t="s">
        <v>2061</v>
      </c>
      <c r="E2741" s="11" t="s">
        <v>350</v>
      </c>
      <c r="F2741" s="13"/>
      <c r="G2741" s="12">
        <v>200160</v>
      </c>
      <c r="H2741" s="12">
        <v>256248</v>
      </c>
      <c r="I2741" s="12">
        <v>309744</v>
      </c>
      <c r="J2741" s="12">
        <v>384936</v>
      </c>
      <c r="K2741" s="12">
        <v>123752</v>
      </c>
      <c r="L2741" s="12">
        <f t="shared" si="168"/>
        <v>117564.4</v>
      </c>
      <c r="M2741" s="12">
        <f t="shared" si="169"/>
        <v>150507.80239752</v>
      </c>
      <c r="N2741" s="12">
        <f t="shared" si="170"/>
        <v>181928.7928408</v>
      </c>
      <c r="O2741" s="20">
        <f t="shared" si="171"/>
        <v>226092.9765626</v>
      </c>
      <c r="P2741" s="2"/>
    </row>
    <row r="2742" spans="1:16" ht="12.75">
      <c r="A2742" s="19" t="s">
        <v>2732</v>
      </c>
      <c r="B2742" s="11" t="s">
        <v>2984</v>
      </c>
      <c r="C2742" s="11" t="s">
        <v>2985</v>
      </c>
      <c r="D2742" s="11" t="s">
        <v>2061</v>
      </c>
      <c r="E2742" s="11" t="s">
        <v>350</v>
      </c>
      <c r="F2742" s="13"/>
      <c r="G2742" s="12">
        <v>200160</v>
      </c>
      <c r="H2742" s="12">
        <v>256248</v>
      </c>
      <c r="I2742" s="12">
        <v>309744</v>
      </c>
      <c r="J2742" s="12">
        <v>384936</v>
      </c>
      <c r="K2742" s="12">
        <v>76447</v>
      </c>
      <c r="L2742" s="12">
        <f t="shared" si="168"/>
        <v>72624.65</v>
      </c>
      <c r="M2742" s="12">
        <f t="shared" si="169"/>
        <v>92975.22439946998</v>
      </c>
      <c r="N2742" s="12">
        <f t="shared" si="170"/>
        <v>112385.3386313</v>
      </c>
      <c r="O2742" s="20">
        <f t="shared" si="171"/>
        <v>139667.478337975</v>
      </c>
      <c r="P2742" s="2"/>
    </row>
    <row r="2743" spans="1:16" ht="12.75">
      <c r="A2743" s="19" t="s">
        <v>2732</v>
      </c>
      <c r="B2743" s="11" t="s">
        <v>2986</v>
      </c>
      <c r="C2743" s="11" t="s">
        <v>2987</v>
      </c>
      <c r="D2743" s="11" t="s">
        <v>2061</v>
      </c>
      <c r="E2743" s="11" t="s">
        <v>2781</v>
      </c>
      <c r="F2743" s="11" t="s">
        <v>2079</v>
      </c>
      <c r="G2743" s="12">
        <v>200160</v>
      </c>
      <c r="H2743" s="12">
        <v>256248</v>
      </c>
      <c r="I2743" s="12">
        <v>309744</v>
      </c>
      <c r="J2743" s="12">
        <v>384936</v>
      </c>
      <c r="K2743" s="12">
        <v>140579</v>
      </c>
      <c r="L2743" s="12">
        <f t="shared" si="168"/>
        <v>133550.05</v>
      </c>
      <c r="M2743" s="12">
        <f t="shared" si="169"/>
        <v>170972.88410078996</v>
      </c>
      <c r="N2743" s="12">
        <f t="shared" si="170"/>
        <v>206666.29847409998</v>
      </c>
      <c r="O2743" s="20">
        <f t="shared" si="171"/>
        <v>256835.643482075</v>
      </c>
      <c r="P2743" s="2"/>
    </row>
    <row r="2744" spans="1:16" ht="12.75">
      <c r="A2744" s="19" t="s">
        <v>2732</v>
      </c>
      <c r="B2744" s="11" t="s">
        <v>2988</v>
      </c>
      <c r="C2744" s="11" t="s">
        <v>932</v>
      </c>
      <c r="D2744" s="11" t="s">
        <v>2061</v>
      </c>
      <c r="E2744" s="11" t="s">
        <v>2770</v>
      </c>
      <c r="F2744" s="11" t="s">
        <v>2076</v>
      </c>
      <c r="G2744" s="12">
        <v>200160</v>
      </c>
      <c r="H2744" s="12">
        <v>256248</v>
      </c>
      <c r="I2744" s="12">
        <v>309744</v>
      </c>
      <c r="J2744" s="12">
        <v>384936</v>
      </c>
      <c r="K2744" s="12">
        <v>85213</v>
      </c>
      <c r="L2744" s="12">
        <f t="shared" si="168"/>
        <v>80952.34999999999</v>
      </c>
      <c r="M2744" s="12">
        <f t="shared" si="169"/>
        <v>103636.47751712998</v>
      </c>
      <c r="N2744" s="12">
        <f t="shared" si="170"/>
        <v>125272.30448269998</v>
      </c>
      <c r="O2744" s="20">
        <f t="shared" si="171"/>
        <v>155682.82380752498</v>
      </c>
      <c r="P2744" s="2"/>
    </row>
    <row r="2745" spans="1:16" ht="12.75">
      <c r="A2745" s="19" t="s">
        <v>2732</v>
      </c>
      <c r="B2745" s="11" t="s">
        <v>2989</v>
      </c>
      <c r="C2745" s="11" t="s">
        <v>1117</v>
      </c>
      <c r="D2745" s="11" t="s">
        <v>2061</v>
      </c>
      <c r="E2745" s="11" t="s">
        <v>350</v>
      </c>
      <c r="F2745" s="13"/>
      <c r="G2745" s="12">
        <v>200160</v>
      </c>
      <c r="H2745" s="12">
        <v>256248</v>
      </c>
      <c r="I2745" s="12">
        <v>309744</v>
      </c>
      <c r="J2745" s="12">
        <v>384936</v>
      </c>
      <c r="K2745" s="12">
        <v>36190</v>
      </c>
      <c r="L2745" s="12">
        <f t="shared" si="168"/>
        <v>34380.5</v>
      </c>
      <c r="M2745" s="12">
        <f t="shared" si="169"/>
        <v>44014.4593119</v>
      </c>
      <c r="N2745" s="12">
        <f t="shared" si="170"/>
        <v>53203.204901</v>
      </c>
      <c r="O2745" s="20">
        <f t="shared" si="171"/>
        <v>66118.56634075</v>
      </c>
      <c r="P2745" s="2"/>
    </row>
    <row r="2746" spans="1:16" ht="12.75">
      <c r="A2746" s="19" t="s">
        <v>2732</v>
      </c>
      <c r="B2746" s="11" t="s">
        <v>2990</v>
      </c>
      <c r="C2746" s="11" t="s">
        <v>2991</v>
      </c>
      <c r="D2746" s="11" t="s">
        <v>2061</v>
      </c>
      <c r="E2746" s="11" t="s">
        <v>350</v>
      </c>
      <c r="F2746" s="13"/>
      <c r="G2746" s="12">
        <v>200160</v>
      </c>
      <c r="H2746" s="12">
        <v>256248</v>
      </c>
      <c r="I2746" s="12">
        <v>309744</v>
      </c>
      <c r="J2746" s="12">
        <v>384936</v>
      </c>
      <c r="K2746" s="12">
        <v>59368</v>
      </c>
      <c r="L2746" s="12">
        <f t="shared" si="168"/>
        <v>56399.6</v>
      </c>
      <c r="M2746" s="12">
        <f t="shared" si="169"/>
        <v>72203.65903367999</v>
      </c>
      <c r="N2746" s="12">
        <f t="shared" si="170"/>
        <v>87277.3658072</v>
      </c>
      <c r="O2746" s="20">
        <f t="shared" si="171"/>
        <v>108464.4113434</v>
      </c>
      <c r="P2746" s="2"/>
    </row>
    <row r="2747" spans="1:16" ht="12.75">
      <c r="A2747" s="19" t="s">
        <v>2732</v>
      </c>
      <c r="B2747" s="11" t="s">
        <v>2992</v>
      </c>
      <c r="C2747" s="11" t="s">
        <v>2993</v>
      </c>
      <c r="D2747" s="11" t="s">
        <v>2061</v>
      </c>
      <c r="E2747" s="11" t="s">
        <v>350</v>
      </c>
      <c r="F2747" s="13"/>
      <c r="G2747" s="12">
        <v>200160</v>
      </c>
      <c r="H2747" s="12">
        <v>256248</v>
      </c>
      <c r="I2747" s="12">
        <v>309744</v>
      </c>
      <c r="J2747" s="12">
        <v>384936</v>
      </c>
      <c r="K2747" s="12">
        <v>46356</v>
      </c>
      <c r="L2747" s="12">
        <f t="shared" si="168"/>
        <v>44038.2</v>
      </c>
      <c r="M2747" s="12">
        <f t="shared" si="169"/>
        <v>56378.39944355999</v>
      </c>
      <c r="N2747" s="12">
        <f t="shared" si="170"/>
        <v>68148.3218124</v>
      </c>
      <c r="O2747" s="20">
        <f t="shared" si="171"/>
        <v>84691.6900053</v>
      </c>
      <c r="P2747" s="2"/>
    </row>
    <row r="2748" spans="1:16" ht="12.75">
      <c r="A2748" s="19" t="s">
        <v>2732</v>
      </c>
      <c r="B2748" s="11" t="s">
        <v>2994</v>
      </c>
      <c r="C2748" s="11" t="s">
        <v>2995</v>
      </c>
      <c r="D2748" s="11" t="s">
        <v>2061</v>
      </c>
      <c r="E2748" s="11" t="s">
        <v>2996</v>
      </c>
      <c r="F2748" s="11" t="s">
        <v>3672</v>
      </c>
      <c r="G2748" s="12">
        <v>200160</v>
      </c>
      <c r="H2748" s="12">
        <v>256248</v>
      </c>
      <c r="I2748" s="12">
        <v>309744</v>
      </c>
      <c r="J2748" s="12">
        <v>384936</v>
      </c>
      <c r="K2748" s="12">
        <v>103827</v>
      </c>
      <c r="L2748" s="12">
        <f t="shared" si="168"/>
        <v>98635.65</v>
      </c>
      <c r="M2748" s="12">
        <f t="shared" si="169"/>
        <v>126274.91757326998</v>
      </c>
      <c r="N2748" s="12">
        <f t="shared" si="170"/>
        <v>152636.8929333</v>
      </c>
      <c r="O2748" s="20">
        <f t="shared" si="171"/>
        <v>189690.311894475</v>
      </c>
      <c r="P2748" s="2"/>
    </row>
    <row r="2749" spans="1:16" ht="12.75">
      <c r="A2749" s="19" t="s">
        <v>2732</v>
      </c>
      <c r="B2749" s="11" t="s">
        <v>2997</v>
      </c>
      <c r="C2749" s="11" t="s">
        <v>2998</v>
      </c>
      <c r="D2749" s="11" t="s">
        <v>2061</v>
      </c>
      <c r="E2749" s="11" t="s">
        <v>2848</v>
      </c>
      <c r="F2749" s="11" t="s">
        <v>3654</v>
      </c>
      <c r="G2749" s="12">
        <v>200160</v>
      </c>
      <c r="H2749" s="12">
        <v>256248</v>
      </c>
      <c r="I2749" s="12">
        <v>309744</v>
      </c>
      <c r="J2749" s="12">
        <v>384936</v>
      </c>
      <c r="K2749" s="12">
        <v>91147</v>
      </c>
      <c r="L2749" s="12">
        <f t="shared" si="168"/>
        <v>86589.65</v>
      </c>
      <c r="M2749" s="12">
        <f t="shared" si="169"/>
        <v>110853.43804646998</v>
      </c>
      <c r="N2749" s="12">
        <f t="shared" si="170"/>
        <v>133995.9247613</v>
      </c>
      <c r="O2749" s="20">
        <f t="shared" si="171"/>
        <v>166524.149385475</v>
      </c>
      <c r="P2749" s="2"/>
    </row>
    <row r="2750" spans="1:16" ht="12.75">
      <c r="A2750" s="19" t="s">
        <v>2732</v>
      </c>
      <c r="B2750" s="11" t="s">
        <v>2999</v>
      </c>
      <c r="C2750" s="11" t="s">
        <v>3000</v>
      </c>
      <c r="D2750" s="11" t="s">
        <v>2061</v>
      </c>
      <c r="E2750" s="11" t="s">
        <v>2750</v>
      </c>
      <c r="F2750" s="11" t="s">
        <v>2070</v>
      </c>
      <c r="G2750" s="12">
        <v>218595</v>
      </c>
      <c r="H2750" s="12">
        <v>256248</v>
      </c>
      <c r="I2750" s="12">
        <v>309744</v>
      </c>
      <c r="J2750" s="12">
        <v>384936</v>
      </c>
      <c r="K2750" s="12">
        <v>230100</v>
      </c>
      <c r="L2750" s="12">
        <f t="shared" si="168"/>
        <v>218595</v>
      </c>
      <c r="M2750" s="12">
        <f t="shared" si="169"/>
        <v>279848.772801</v>
      </c>
      <c r="N2750" s="12">
        <f t="shared" si="170"/>
        <v>338271.82779</v>
      </c>
      <c r="O2750" s="20">
        <f t="shared" si="171"/>
        <v>420389.1161925</v>
      </c>
      <c r="P2750" s="2"/>
    </row>
    <row r="2751" spans="1:16" ht="12.75">
      <c r="A2751" s="19" t="s">
        <v>2732</v>
      </c>
      <c r="B2751" s="11" t="s">
        <v>3001</v>
      </c>
      <c r="C2751" s="11" t="s">
        <v>751</v>
      </c>
      <c r="D2751" s="11" t="s">
        <v>2061</v>
      </c>
      <c r="E2751" s="11" t="s">
        <v>350</v>
      </c>
      <c r="F2751" s="13"/>
      <c r="G2751" s="12">
        <v>200160</v>
      </c>
      <c r="H2751" s="12">
        <v>256248</v>
      </c>
      <c r="I2751" s="12">
        <v>309744</v>
      </c>
      <c r="J2751" s="12">
        <v>384936</v>
      </c>
      <c r="K2751" s="12">
        <v>76854</v>
      </c>
      <c r="L2751" s="12">
        <f t="shared" si="168"/>
        <v>73011.3</v>
      </c>
      <c r="M2751" s="12">
        <f t="shared" si="169"/>
        <v>93470.21983854</v>
      </c>
      <c r="N2751" s="12">
        <f t="shared" si="170"/>
        <v>112983.6725466</v>
      </c>
      <c r="O2751" s="20">
        <f t="shared" si="171"/>
        <v>140411.06099895</v>
      </c>
      <c r="P2751" s="2"/>
    </row>
    <row r="2752" spans="1:16" ht="12.75">
      <c r="A2752" s="19" t="s">
        <v>2732</v>
      </c>
      <c r="B2752" s="11" t="s">
        <v>3002</v>
      </c>
      <c r="C2752" s="11" t="s">
        <v>3003</v>
      </c>
      <c r="D2752" s="11" t="s">
        <v>2061</v>
      </c>
      <c r="E2752" s="11" t="s">
        <v>350</v>
      </c>
      <c r="F2752" s="13"/>
      <c r="G2752" s="12">
        <v>200160</v>
      </c>
      <c r="H2752" s="12">
        <v>256248</v>
      </c>
      <c r="I2752" s="12">
        <v>309744</v>
      </c>
      <c r="J2752" s="12">
        <v>384936</v>
      </c>
      <c r="K2752" s="12">
        <v>88782</v>
      </c>
      <c r="L2752" s="12">
        <f t="shared" si="168"/>
        <v>84342.9</v>
      </c>
      <c r="M2752" s="12">
        <f t="shared" si="169"/>
        <v>107977.11319781998</v>
      </c>
      <c r="N2752" s="12">
        <f t="shared" si="170"/>
        <v>130519.1195778</v>
      </c>
      <c r="O2752" s="20">
        <f t="shared" si="171"/>
        <v>162203.33122035</v>
      </c>
      <c r="P2752" s="2"/>
    </row>
    <row r="2753" spans="1:16" ht="12.75">
      <c r="A2753" s="19" t="s">
        <v>2732</v>
      </c>
      <c r="B2753" s="11" t="s">
        <v>3004</v>
      </c>
      <c r="C2753" s="11" t="s">
        <v>3005</v>
      </c>
      <c r="D2753" s="11" t="s">
        <v>2061</v>
      </c>
      <c r="E2753" s="11" t="s">
        <v>2827</v>
      </c>
      <c r="F2753" s="11" t="s">
        <v>2091</v>
      </c>
      <c r="G2753" s="12">
        <v>200160</v>
      </c>
      <c r="H2753" s="12">
        <v>256248</v>
      </c>
      <c r="I2753" s="12">
        <v>309744</v>
      </c>
      <c r="J2753" s="12">
        <v>384936</v>
      </c>
      <c r="K2753" s="12">
        <v>86084</v>
      </c>
      <c r="L2753" s="12">
        <f t="shared" si="168"/>
        <v>81779.8</v>
      </c>
      <c r="M2753" s="12">
        <f t="shared" si="169"/>
        <v>104695.79208084</v>
      </c>
      <c r="N2753" s="12">
        <f t="shared" si="170"/>
        <v>126552.7684636</v>
      </c>
      <c r="O2753" s="20">
        <f t="shared" si="171"/>
        <v>157274.12724170001</v>
      </c>
      <c r="P2753" s="2"/>
    </row>
    <row r="2754" spans="1:16" ht="12.75">
      <c r="A2754" s="19" t="s">
        <v>2732</v>
      </c>
      <c r="B2754" s="11" t="s">
        <v>3006</v>
      </c>
      <c r="C2754" s="11" t="s">
        <v>3007</v>
      </c>
      <c r="D2754" s="11" t="s">
        <v>2061</v>
      </c>
      <c r="E2754" s="11" t="s">
        <v>350</v>
      </c>
      <c r="F2754" s="13"/>
      <c r="G2754" s="12">
        <v>200160</v>
      </c>
      <c r="H2754" s="12">
        <v>256248</v>
      </c>
      <c r="I2754" s="12">
        <v>309744</v>
      </c>
      <c r="J2754" s="12">
        <v>384936</v>
      </c>
      <c r="K2754" s="12">
        <v>48932</v>
      </c>
      <c r="L2754" s="12">
        <f t="shared" si="168"/>
        <v>46485.4</v>
      </c>
      <c r="M2754" s="12">
        <f t="shared" si="169"/>
        <v>59511.343549319994</v>
      </c>
      <c r="N2754" s="12">
        <f t="shared" si="170"/>
        <v>71935.3197628</v>
      </c>
      <c r="O2754" s="20">
        <f t="shared" si="171"/>
        <v>89398.0018841</v>
      </c>
      <c r="P2754" s="2"/>
    </row>
    <row r="2755" spans="1:16" ht="12.75">
      <c r="A2755" s="19" t="s">
        <v>2732</v>
      </c>
      <c r="B2755" s="11" t="s">
        <v>3008</v>
      </c>
      <c r="C2755" s="11" t="s">
        <v>3009</v>
      </c>
      <c r="D2755" s="11" t="s">
        <v>2061</v>
      </c>
      <c r="E2755" s="11" t="s">
        <v>3010</v>
      </c>
      <c r="F2755" s="11" t="s">
        <v>3673</v>
      </c>
      <c r="G2755" s="12">
        <v>200160</v>
      </c>
      <c r="H2755" s="12">
        <v>256248</v>
      </c>
      <c r="I2755" s="12">
        <v>309744</v>
      </c>
      <c r="J2755" s="12">
        <v>384936</v>
      </c>
      <c r="K2755" s="12">
        <v>97863</v>
      </c>
      <c r="L2755" s="12">
        <f t="shared" si="168"/>
        <v>92969.84999999999</v>
      </c>
      <c r="M2755" s="12">
        <f t="shared" si="169"/>
        <v>119021.47089362999</v>
      </c>
      <c r="N2755" s="12">
        <f t="shared" si="170"/>
        <v>143869.1694177</v>
      </c>
      <c r="O2755" s="20">
        <f t="shared" si="171"/>
        <v>178794.17678377498</v>
      </c>
      <c r="P2755" s="2"/>
    </row>
    <row r="2756" spans="1:16" ht="12.75">
      <c r="A2756" s="19" t="s">
        <v>2732</v>
      </c>
      <c r="B2756" s="11" t="s">
        <v>3011</v>
      </c>
      <c r="C2756" s="11" t="s">
        <v>3012</v>
      </c>
      <c r="D2756" s="11" t="s">
        <v>2061</v>
      </c>
      <c r="E2756" s="11" t="s">
        <v>3013</v>
      </c>
      <c r="F2756" s="11" t="s">
        <v>3674</v>
      </c>
      <c r="G2756" s="12">
        <v>200160</v>
      </c>
      <c r="H2756" s="12">
        <v>256248</v>
      </c>
      <c r="I2756" s="12">
        <v>309744</v>
      </c>
      <c r="J2756" s="12">
        <v>384936</v>
      </c>
      <c r="K2756" s="12">
        <v>89188</v>
      </c>
      <c r="L2756" s="12">
        <f aca="true" t="shared" si="172" ref="L2756:L2819">K2756*95%</f>
        <v>84728.59999999999</v>
      </c>
      <c r="M2756" s="12">
        <f aca="true" t="shared" si="173" ref="M2756:M2819">L2756*1.2802158</f>
        <v>108470.89243187998</v>
      </c>
      <c r="N2756" s="12">
        <f aca="true" t="shared" si="174" ref="N2756:N2819">L2756*1.547482</f>
        <v>131115.9833852</v>
      </c>
      <c r="O2756" s="20">
        <f aca="true" t="shared" si="175" ref="O2756:O2819">L2756*1.9231415</f>
        <v>162945.0868969</v>
      </c>
      <c r="P2756" s="2"/>
    </row>
    <row r="2757" spans="1:16" ht="12.75">
      <c r="A2757" s="19" t="s">
        <v>2732</v>
      </c>
      <c r="B2757" s="11" t="s">
        <v>3014</v>
      </c>
      <c r="C2757" s="11" t="s">
        <v>3015</v>
      </c>
      <c r="D2757" s="11" t="s">
        <v>2061</v>
      </c>
      <c r="E2757" s="11" t="s">
        <v>350</v>
      </c>
      <c r="F2757" s="13"/>
      <c r="G2757" s="12">
        <v>200160</v>
      </c>
      <c r="H2757" s="12">
        <v>256248</v>
      </c>
      <c r="I2757" s="12">
        <v>309744</v>
      </c>
      <c r="J2757" s="12">
        <v>384936</v>
      </c>
      <c r="K2757" s="12">
        <v>99354</v>
      </c>
      <c r="L2757" s="12">
        <f t="shared" si="172"/>
        <v>94386.29999999999</v>
      </c>
      <c r="M2757" s="12">
        <f t="shared" si="173"/>
        <v>120834.83256353998</v>
      </c>
      <c r="N2757" s="12">
        <f t="shared" si="174"/>
        <v>146061.1002966</v>
      </c>
      <c r="O2757" s="20">
        <f t="shared" si="175"/>
        <v>181518.21056145</v>
      </c>
      <c r="P2757" s="2"/>
    </row>
    <row r="2758" spans="1:16" ht="12.75">
      <c r="A2758" s="19" t="s">
        <v>2732</v>
      </c>
      <c r="B2758" s="11" t="s">
        <v>3016</v>
      </c>
      <c r="C2758" s="11" t="s">
        <v>3017</v>
      </c>
      <c r="D2758" s="11" t="s">
        <v>2061</v>
      </c>
      <c r="E2758" s="11" t="s">
        <v>2768</v>
      </c>
      <c r="F2758" s="11" t="s">
        <v>2075</v>
      </c>
      <c r="G2758" s="12">
        <v>200160</v>
      </c>
      <c r="H2758" s="12">
        <v>256248</v>
      </c>
      <c r="I2758" s="12">
        <v>309744</v>
      </c>
      <c r="J2758" s="12">
        <v>384936</v>
      </c>
      <c r="K2758" s="12">
        <v>100187</v>
      </c>
      <c r="L2758" s="12">
        <f t="shared" si="172"/>
        <v>95177.65</v>
      </c>
      <c r="M2758" s="12">
        <f t="shared" si="173"/>
        <v>121847.93133686998</v>
      </c>
      <c r="N2758" s="12">
        <f t="shared" si="174"/>
        <v>147285.7001773</v>
      </c>
      <c r="O2758" s="20">
        <f t="shared" si="175"/>
        <v>183040.08858747498</v>
      </c>
      <c r="P2758" s="2"/>
    </row>
    <row r="2759" spans="1:16" ht="12.75">
      <c r="A2759" s="19" t="s">
        <v>2732</v>
      </c>
      <c r="B2759" s="11" t="s">
        <v>3018</v>
      </c>
      <c r="C2759" s="11" t="s">
        <v>487</v>
      </c>
      <c r="D2759" s="11" t="s">
        <v>2061</v>
      </c>
      <c r="E2759" s="11" t="s">
        <v>3019</v>
      </c>
      <c r="F2759" s="11" t="s">
        <v>3675</v>
      </c>
      <c r="G2759" s="12">
        <v>200160</v>
      </c>
      <c r="H2759" s="12">
        <v>256248</v>
      </c>
      <c r="I2759" s="12">
        <v>309744</v>
      </c>
      <c r="J2759" s="12">
        <v>384936</v>
      </c>
      <c r="K2759" s="12">
        <v>149505</v>
      </c>
      <c r="L2759" s="12">
        <f t="shared" si="172"/>
        <v>142029.75</v>
      </c>
      <c r="M2759" s="12">
        <f t="shared" si="173"/>
        <v>181828.73002005</v>
      </c>
      <c r="N2759" s="12">
        <f t="shared" si="174"/>
        <v>219788.4815895</v>
      </c>
      <c r="O2759" s="20">
        <f t="shared" si="175"/>
        <v>273143.306459625</v>
      </c>
      <c r="P2759" s="2"/>
    </row>
    <row r="2760" spans="1:16" ht="12.75">
      <c r="A2760" s="19" t="s">
        <v>2732</v>
      </c>
      <c r="B2760" s="11" t="s">
        <v>3020</v>
      </c>
      <c r="C2760" s="11" t="s">
        <v>3021</v>
      </c>
      <c r="D2760" s="11" t="s">
        <v>2061</v>
      </c>
      <c r="E2760" s="11" t="s">
        <v>2746</v>
      </c>
      <c r="F2760" s="11" t="s">
        <v>2069</v>
      </c>
      <c r="G2760" s="12">
        <v>200160</v>
      </c>
      <c r="H2760" s="12">
        <v>256248</v>
      </c>
      <c r="I2760" s="12">
        <v>309744</v>
      </c>
      <c r="J2760" s="12">
        <v>384936</v>
      </c>
      <c r="K2760" s="12">
        <v>158350</v>
      </c>
      <c r="L2760" s="12">
        <f t="shared" si="172"/>
        <v>150432.5</v>
      </c>
      <c r="M2760" s="12">
        <f t="shared" si="173"/>
        <v>192586.06333349997</v>
      </c>
      <c r="N2760" s="12">
        <f t="shared" si="174"/>
        <v>232791.585965</v>
      </c>
      <c r="O2760" s="20">
        <f t="shared" si="175"/>
        <v>289302.98369875003</v>
      </c>
      <c r="P2760" s="2"/>
    </row>
    <row r="2761" spans="1:16" ht="12.75">
      <c r="A2761" s="19" t="s">
        <v>2732</v>
      </c>
      <c r="B2761" s="11" t="s">
        <v>3022</v>
      </c>
      <c r="C2761" s="11" t="s">
        <v>2331</v>
      </c>
      <c r="D2761" s="11" t="s">
        <v>2061</v>
      </c>
      <c r="E2761" s="11" t="s">
        <v>350</v>
      </c>
      <c r="F2761" s="13"/>
      <c r="G2761" s="12">
        <v>200160</v>
      </c>
      <c r="H2761" s="12">
        <v>256248</v>
      </c>
      <c r="I2761" s="12">
        <v>309744</v>
      </c>
      <c r="J2761" s="12">
        <v>384936</v>
      </c>
      <c r="K2761" s="12">
        <v>46627</v>
      </c>
      <c r="L2761" s="12">
        <f t="shared" si="172"/>
        <v>44295.65</v>
      </c>
      <c r="M2761" s="12">
        <f t="shared" si="173"/>
        <v>56707.99100127</v>
      </c>
      <c r="N2761" s="12">
        <f t="shared" si="174"/>
        <v>68546.7210533</v>
      </c>
      <c r="O2761" s="20">
        <f t="shared" si="175"/>
        <v>85186.802784475</v>
      </c>
      <c r="P2761" s="2"/>
    </row>
    <row r="2762" spans="1:16" ht="12.75">
      <c r="A2762" s="19" t="s">
        <v>2732</v>
      </c>
      <c r="B2762" s="11" t="s">
        <v>3023</v>
      </c>
      <c r="C2762" s="11" t="s">
        <v>489</v>
      </c>
      <c r="D2762" s="11" t="s">
        <v>2061</v>
      </c>
      <c r="E2762" s="11" t="s">
        <v>3024</v>
      </c>
      <c r="F2762" s="11" t="s">
        <v>3676</v>
      </c>
      <c r="G2762" s="12">
        <v>200160</v>
      </c>
      <c r="H2762" s="12">
        <v>256248</v>
      </c>
      <c r="I2762" s="12">
        <v>309744</v>
      </c>
      <c r="J2762" s="12">
        <v>384936</v>
      </c>
      <c r="K2762" s="12">
        <v>131071</v>
      </c>
      <c r="L2762" s="12">
        <f t="shared" si="172"/>
        <v>124517.45</v>
      </c>
      <c r="M2762" s="12">
        <f t="shared" si="173"/>
        <v>159409.20686570997</v>
      </c>
      <c r="N2762" s="12">
        <f t="shared" si="174"/>
        <v>192688.5125609</v>
      </c>
      <c r="O2762" s="20">
        <f t="shared" si="175"/>
        <v>239464.67556917501</v>
      </c>
      <c r="P2762" s="2"/>
    </row>
    <row r="2763" spans="1:16" ht="12.75">
      <c r="A2763" s="19" t="s">
        <v>2732</v>
      </c>
      <c r="B2763" s="11" t="s">
        <v>3025</v>
      </c>
      <c r="C2763" s="11" t="s">
        <v>3026</v>
      </c>
      <c r="D2763" s="11" t="s">
        <v>2061</v>
      </c>
      <c r="E2763" s="11" t="s">
        <v>3027</v>
      </c>
      <c r="F2763" s="11" t="s">
        <v>3677</v>
      </c>
      <c r="G2763" s="12">
        <v>200160</v>
      </c>
      <c r="H2763" s="12">
        <v>256248</v>
      </c>
      <c r="I2763" s="12">
        <v>309744</v>
      </c>
      <c r="J2763" s="12">
        <v>384936</v>
      </c>
      <c r="K2763" s="12">
        <v>129859</v>
      </c>
      <c r="L2763" s="12">
        <f t="shared" si="172"/>
        <v>123366.04999999999</v>
      </c>
      <c r="M2763" s="12">
        <f t="shared" si="173"/>
        <v>157935.16639358999</v>
      </c>
      <c r="N2763" s="12">
        <f t="shared" si="174"/>
        <v>190906.7417861</v>
      </c>
      <c r="O2763" s="20">
        <f t="shared" si="175"/>
        <v>237250.370446075</v>
      </c>
      <c r="P2763" s="2"/>
    </row>
    <row r="2764" spans="1:16" ht="12.75">
      <c r="A2764" s="19" t="s">
        <v>2732</v>
      </c>
      <c r="B2764" s="11" t="s">
        <v>3028</v>
      </c>
      <c r="C2764" s="11" t="s">
        <v>3029</v>
      </c>
      <c r="D2764" s="11" t="s">
        <v>2061</v>
      </c>
      <c r="E2764" s="11" t="s">
        <v>3030</v>
      </c>
      <c r="F2764" s="11" t="s">
        <v>3678</v>
      </c>
      <c r="G2764" s="12">
        <v>200160</v>
      </c>
      <c r="H2764" s="12">
        <v>256248</v>
      </c>
      <c r="I2764" s="12">
        <v>309744</v>
      </c>
      <c r="J2764" s="12">
        <v>384936</v>
      </c>
      <c r="K2764" s="12">
        <v>83766</v>
      </c>
      <c r="L2764" s="12">
        <f t="shared" si="172"/>
        <v>79577.7</v>
      </c>
      <c r="M2764" s="12">
        <f t="shared" si="173"/>
        <v>101876.62886766</v>
      </c>
      <c r="N2764" s="12">
        <f t="shared" si="174"/>
        <v>123145.0583514</v>
      </c>
      <c r="O2764" s="20">
        <f t="shared" si="175"/>
        <v>153039.17734455</v>
      </c>
      <c r="P2764" s="2"/>
    </row>
    <row r="2765" spans="1:16" ht="12.75">
      <c r="A2765" s="19" t="s">
        <v>2732</v>
      </c>
      <c r="B2765" s="11" t="s">
        <v>3031</v>
      </c>
      <c r="C2765" s="11" t="s">
        <v>1154</v>
      </c>
      <c r="D2765" s="11" t="s">
        <v>2061</v>
      </c>
      <c r="E2765" s="11" t="s">
        <v>350</v>
      </c>
      <c r="F2765" s="13"/>
      <c r="G2765" s="12">
        <v>200160</v>
      </c>
      <c r="H2765" s="12">
        <v>256248</v>
      </c>
      <c r="I2765" s="12">
        <v>309744</v>
      </c>
      <c r="J2765" s="12">
        <v>384936</v>
      </c>
      <c r="K2765" s="12">
        <v>50151</v>
      </c>
      <c r="L2765" s="12">
        <f t="shared" si="172"/>
        <v>47643.45</v>
      </c>
      <c r="M2765" s="12">
        <f t="shared" si="173"/>
        <v>60993.89745650999</v>
      </c>
      <c r="N2765" s="12">
        <f t="shared" si="174"/>
        <v>73727.3812929</v>
      </c>
      <c r="O2765" s="20">
        <f t="shared" si="175"/>
        <v>91625.095898175</v>
      </c>
      <c r="P2765" s="2"/>
    </row>
    <row r="2766" spans="1:16" ht="12.75">
      <c r="A2766" s="19" t="s">
        <v>2732</v>
      </c>
      <c r="B2766" s="11" t="s">
        <v>3032</v>
      </c>
      <c r="C2766" s="11" t="s">
        <v>1547</v>
      </c>
      <c r="D2766" s="11" t="s">
        <v>2061</v>
      </c>
      <c r="E2766" s="11" t="s">
        <v>2741</v>
      </c>
      <c r="F2766" s="11" t="s">
        <v>2066</v>
      </c>
      <c r="G2766" s="12">
        <v>200160</v>
      </c>
      <c r="H2766" s="12">
        <v>256248</v>
      </c>
      <c r="I2766" s="12">
        <v>309744</v>
      </c>
      <c r="J2766" s="12">
        <v>384936</v>
      </c>
      <c r="K2766" s="12">
        <v>74984</v>
      </c>
      <c r="L2766" s="12">
        <f t="shared" si="172"/>
        <v>71234.8</v>
      </c>
      <c r="M2766" s="12">
        <f t="shared" si="173"/>
        <v>91195.91646984</v>
      </c>
      <c r="N2766" s="12">
        <f t="shared" si="174"/>
        <v>110234.5707736</v>
      </c>
      <c r="O2766" s="20">
        <f t="shared" si="175"/>
        <v>136994.60012420002</v>
      </c>
      <c r="P2766" s="2"/>
    </row>
    <row r="2767" spans="1:16" ht="12.75">
      <c r="A2767" s="19" t="s">
        <v>2732</v>
      </c>
      <c r="B2767" s="11" t="s">
        <v>3033</v>
      </c>
      <c r="C2767" s="11" t="s">
        <v>3034</v>
      </c>
      <c r="D2767" s="11" t="s">
        <v>2061</v>
      </c>
      <c r="E2767" s="11" t="s">
        <v>3035</v>
      </c>
      <c r="F2767" s="11" t="s">
        <v>3679</v>
      </c>
      <c r="G2767" s="12">
        <v>200160</v>
      </c>
      <c r="H2767" s="12">
        <v>256248</v>
      </c>
      <c r="I2767" s="12">
        <v>309744</v>
      </c>
      <c r="J2767" s="12">
        <v>384936</v>
      </c>
      <c r="K2767" s="12">
        <v>73330</v>
      </c>
      <c r="L2767" s="12">
        <f t="shared" si="172"/>
        <v>69663.5</v>
      </c>
      <c r="M2767" s="12">
        <f t="shared" si="173"/>
        <v>89184.31338329999</v>
      </c>
      <c r="N2767" s="12">
        <f t="shared" si="174"/>
        <v>107803.012307</v>
      </c>
      <c r="O2767" s="20">
        <f t="shared" si="175"/>
        <v>133972.76788525</v>
      </c>
      <c r="P2767" s="2"/>
    </row>
    <row r="2768" spans="1:16" ht="12.75">
      <c r="A2768" s="19" t="s">
        <v>2732</v>
      </c>
      <c r="B2768" s="11" t="s">
        <v>3036</v>
      </c>
      <c r="C2768" s="11" t="s">
        <v>3037</v>
      </c>
      <c r="D2768" s="11" t="s">
        <v>2061</v>
      </c>
      <c r="E2768" s="11" t="s">
        <v>3038</v>
      </c>
      <c r="F2768" s="11" t="s">
        <v>3680</v>
      </c>
      <c r="G2768" s="12">
        <v>200160</v>
      </c>
      <c r="H2768" s="12">
        <v>256248</v>
      </c>
      <c r="I2768" s="12">
        <v>309744</v>
      </c>
      <c r="J2768" s="12">
        <v>384936</v>
      </c>
      <c r="K2768" s="12">
        <v>53811</v>
      </c>
      <c r="L2768" s="12">
        <f t="shared" si="172"/>
        <v>51120.45</v>
      </c>
      <c r="M2768" s="12">
        <f t="shared" si="173"/>
        <v>65445.20779310999</v>
      </c>
      <c r="N2768" s="12">
        <f t="shared" si="174"/>
        <v>79107.9762069</v>
      </c>
      <c r="O2768" s="20">
        <f t="shared" si="175"/>
        <v>98311.858893675</v>
      </c>
      <c r="P2768" s="2"/>
    </row>
    <row r="2769" spans="1:16" ht="12.75">
      <c r="A2769" s="19" t="s">
        <v>2732</v>
      </c>
      <c r="B2769" s="11" t="s">
        <v>3039</v>
      </c>
      <c r="C2769" s="11" t="s">
        <v>1308</v>
      </c>
      <c r="D2769" s="11" t="s">
        <v>2061</v>
      </c>
      <c r="E2769" s="11" t="s">
        <v>2750</v>
      </c>
      <c r="F2769" s="11" t="s">
        <v>2070</v>
      </c>
      <c r="G2769" s="12">
        <v>218595</v>
      </c>
      <c r="H2769" s="12">
        <v>256248</v>
      </c>
      <c r="I2769" s="12">
        <v>309744</v>
      </c>
      <c r="J2769" s="12">
        <v>384936</v>
      </c>
      <c r="K2769" s="12">
        <v>230100</v>
      </c>
      <c r="L2769" s="12">
        <f t="shared" si="172"/>
        <v>218595</v>
      </c>
      <c r="M2769" s="12">
        <f t="shared" si="173"/>
        <v>279848.772801</v>
      </c>
      <c r="N2769" s="12">
        <f t="shared" si="174"/>
        <v>338271.82779</v>
      </c>
      <c r="O2769" s="20">
        <f t="shared" si="175"/>
        <v>420389.1161925</v>
      </c>
      <c r="P2769" s="2"/>
    </row>
    <row r="2770" spans="1:16" ht="12.75">
      <c r="A2770" s="19" t="s">
        <v>2732</v>
      </c>
      <c r="B2770" s="11" t="s">
        <v>3040</v>
      </c>
      <c r="C2770" s="11" t="s">
        <v>1548</v>
      </c>
      <c r="D2770" s="11" t="s">
        <v>2061</v>
      </c>
      <c r="E2770" s="11" t="s">
        <v>2744</v>
      </c>
      <c r="F2770" s="11" t="s">
        <v>2068</v>
      </c>
      <c r="G2770" s="12">
        <v>200160</v>
      </c>
      <c r="H2770" s="12">
        <v>256248</v>
      </c>
      <c r="I2770" s="12">
        <v>309744</v>
      </c>
      <c r="J2770" s="12">
        <v>384936</v>
      </c>
      <c r="K2770" s="12">
        <v>188721</v>
      </c>
      <c r="L2770" s="12">
        <f t="shared" si="172"/>
        <v>179284.94999999998</v>
      </c>
      <c r="M2770" s="12">
        <f t="shared" si="173"/>
        <v>229523.42569220997</v>
      </c>
      <c r="N2770" s="12">
        <f t="shared" si="174"/>
        <v>277440.2329959</v>
      </c>
      <c r="O2770" s="20">
        <f t="shared" si="175"/>
        <v>344790.327670425</v>
      </c>
      <c r="P2770" s="2"/>
    </row>
    <row r="2771" spans="1:16" ht="12.75">
      <c r="A2771" s="19" t="s">
        <v>2732</v>
      </c>
      <c r="B2771" s="11" t="s">
        <v>3041</v>
      </c>
      <c r="C2771" s="11" t="s">
        <v>3042</v>
      </c>
      <c r="D2771" s="11" t="s">
        <v>2061</v>
      </c>
      <c r="E2771" s="11" t="s">
        <v>350</v>
      </c>
      <c r="F2771" s="13"/>
      <c r="G2771" s="12">
        <v>200160</v>
      </c>
      <c r="H2771" s="12">
        <v>256248</v>
      </c>
      <c r="I2771" s="12">
        <v>309744</v>
      </c>
      <c r="J2771" s="12">
        <v>384936</v>
      </c>
      <c r="K2771" s="12">
        <v>40121</v>
      </c>
      <c r="L2771" s="12">
        <f t="shared" si="172"/>
        <v>38114.95</v>
      </c>
      <c r="M2771" s="12">
        <f t="shared" si="173"/>
        <v>48795.36120620999</v>
      </c>
      <c r="N2771" s="12">
        <f t="shared" si="174"/>
        <v>58982.1990559</v>
      </c>
      <c r="O2771" s="20">
        <f t="shared" si="175"/>
        <v>73300.442115425</v>
      </c>
      <c r="P2771" s="2"/>
    </row>
    <row r="2772" spans="1:16" ht="12.75">
      <c r="A2772" s="19" t="s">
        <v>2732</v>
      </c>
      <c r="B2772" s="11" t="s">
        <v>3043</v>
      </c>
      <c r="C2772" s="11" t="s">
        <v>3044</v>
      </c>
      <c r="D2772" s="11" t="s">
        <v>2061</v>
      </c>
      <c r="E2772" s="11" t="s">
        <v>2781</v>
      </c>
      <c r="F2772" s="11" t="s">
        <v>2079</v>
      </c>
      <c r="G2772" s="12">
        <v>200160</v>
      </c>
      <c r="H2772" s="12">
        <v>256248</v>
      </c>
      <c r="I2772" s="12">
        <v>309744</v>
      </c>
      <c r="J2772" s="12">
        <v>384936</v>
      </c>
      <c r="K2772" s="12">
        <v>136289</v>
      </c>
      <c r="L2772" s="12">
        <f t="shared" si="172"/>
        <v>129474.54999999999</v>
      </c>
      <c r="M2772" s="12">
        <f t="shared" si="173"/>
        <v>165755.36460788996</v>
      </c>
      <c r="N2772" s="12">
        <f t="shared" si="174"/>
        <v>200359.5355831</v>
      </c>
      <c r="O2772" s="20">
        <f t="shared" si="175"/>
        <v>248997.88029882498</v>
      </c>
      <c r="P2772" s="2"/>
    </row>
    <row r="2773" spans="1:16" ht="12.75">
      <c r="A2773" s="19" t="s">
        <v>2732</v>
      </c>
      <c r="B2773" s="11" t="s">
        <v>3045</v>
      </c>
      <c r="C2773" s="11" t="s">
        <v>2411</v>
      </c>
      <c r="D2773" s="11" t="s">
        <v>2061</v>
      </c>
      <c r="E2773" s="11" t="s">
        <v>350</v>
      </c>
      <c r="F2773" s="13"/>
      <c r="G2773" s="12">
        <v>200160</v>
      </c>
      <c r="H2773" s="12">
        <v>256248</v>
      </c>
      <c r="I2773" s="12">
        <v>309744</v>
      </c>
      <c r="J2773" s="12">
        <v>384936</v>
      </c>
      <c r="K2773" s="12">
        <v>106809</v>
      </c>
      <c r="L2773" s="12">
        <f t="shared" si="172"/>
        <v>101468.54999999999</v>
      </c>
      <c r="M2773" s="12">
        <f t="shared" si="173"/>
        <v>129901.64091308997</v>
      </c>
      <c r="N2773" s="12">
        <f t="shared" si="174"/>
        <v>157020.75469109998</v>
      </c>
      <c r="O2773" s="20">
        <f t="shared" si="175"/>
        <v>195138.37944982498</v>
      </c>
      <c r="P2773" s="2"/>
    </row>
    <row r="2774" spans="1:16" ht="12.75">
      <c r="A2774" s="19" t="s">
        <v>2732</v>
      </c>
      <c r="B2774" s="11" t="s">
        <v>3046</v>
      </c>
      <c r="C2774" s="11" t="s">
        <v>3047</v>
      </c>
      <c r="D2774" s="11" t="s">
        <v>2061</v>
      </c>
      <c r="E2774" s="11" t="s">
        <v>350</v>
      </c>
      <c r="F2774" s="13"/>
      <c r="G2774" s="12">
        <v>200160</v>
      </c>
      <c r="H2774" s="12">
        <v>256248</v>
      </c>
      <c r="I2774" s="12">
        <v>309744</v>
      </c>
      <c r="J2774" s="12">
        <v>384936</v>
      </c>
      <c r="K2774" s="12">
        <v>54760</v>
      </c>
      <c r="L2774" s="12">
        <f t="shared" si="172"/>
        <v>52022</v>
      </c>
      <c r="M2774" s="12">
        <f t="shared" si="173"/>
        <v>66599.3863476</v>
      </c>
      <c r="N2774" s="12">
        <f t="shared" si="174"/>
        <v>80503.10860400001</v>
      </c>
      <c r="O2774" s="20">
        <f t="shared" si="175"/>
        <v>100045.667113</v>
      </c>
      <c r="P2774" s="2"/>
    </row>
    <row r="2775" spans="1:16" ht="12.75">
      <c r="A2775" s="19" t="s">
        <v>2732</v>
      </c>
      <c r="B2775" s="11" t="s">
        <v>3048</v>
      </c>
      <c r="C2775" s="11" t="s">
        <v>3049</v>
      </c>
      <c r="D2775" s="11" t="s">
        <v>2061</v>
      </c>
      <c r="E2775" s="11" t="s">
        <v>350</v>
      </c>
      <c r="F2775" s="13"/>
      <c r="G2775" s="12">
        <v>200160</v>
      </c>
      <c r="H2775" s="12">
        <v>256248</v>
      </c>
      <c r="I2775" s="12">
        <v>309744</v>
      </c>
      <c r="J2775" s="12">
        <v>384936</v>
      </c>
      <c r="K2775" s="12">
        <v>61266</v>
      </c>
      <c r="L2775" s="12">
        <f t="shared" si="172"/>
        <v>58202.7</v>
      </c>
      <c r="M2775" s="12">
        <f t="shared" si="173"/>
        <v>74512.01614266</v>
      </c>
      <c r="N2775" s="12">
        <f t="shared" si="174"/>
        <v>90067.6306014</v>
      </c>
      <c r="O2775" s="20">
        <f t="shared" si="175"/>
        <v>111932.02778205</v>
      </c>
      <c r="P2775" s="2"/>
    </row>
    <row r="2776" spans="1:16" ht="12.75">
      <c r="A2776" s="19" t="s">
        <v>2732</v>
      </c>
      <c r="B2776" s="11" t="s">
        <v>3050</v>
      </c>
      <c r="C2776" s="11" t="s">
        <v>3051</v>
      </c>
      <c r="D2776" s="11" t="s">
        <v>2061</v>
      </c>
      <c r="E2776" s="11" t="s">
        <v>350</v>
      </c>
      <c r="F2776" s="13"/>
      <c r="G2776" s="12">
        <v>200160</v>
      </c>
      <c r="H2776" s="12">
        <v>256248</v>
      </c>
      <c r="I2776" s="12">
        <v>309744</v>
      </c>
      <c r="J2776" s="12">
        <v>384936</v>
      </c>
      <c r="K2776" s="12">
        <v>70890</v>
      </c>
      <c r="L2776" s="12">
        <f t="shared" si="172"/>
        <v>67345.5</v>
      </c>
      <c r="M2776" s="12">
        <f t="shared" si="173"/>
        <v>86216.77315889999</v>
      </c>
      <c r="N2776" s="12">
        <f t="shared" si="174"/>
        <v>104215.949031</v>
      </c>
      <c r="O2776" s="20">
        <f t="shared" si="175"/>
        <v>129514.92588825</v>
      </c>
      <c r="P2776" s="2"/>
    </row>
    <row r="2777" spans="1:16" ht="12.75">
      <c r="A2777" s="19" t="s">
        <v>2732</v>
      </c>
      <c r="B2777" s="11" t="s">
        <v>3052</v>
      </c>
      <c r="C2777" s="11" t="s">
        <v>3053</v>
      </c>
      <c r="D2777" s="11" t="s">
        <v>2061</v>
      </c>
      <c r="E2777" s="11" t="s">
        <v>350</v>
      </c>
      <c r="F2777" s="13"/>
      <c r="G2777" s="12">
        <v>200160</v>
      </c>
      <c r="H2777" s="12">
        <v>256248</v>
      </c>
      <c r="I2777" s="12">
        <v>309744</v>
      </c>
      <c r="J2777" s="12">
        <v>384936</v>
      </c>
      <c r="K2777" s="12">
        <v>35377</v>
      </c>
      <c r="L2777" s="12">
        <f t="shared" si="172"/>
        <v>33608.15</v>
      </c>
      <c r="M2777" s="12">
        <f t="shared" si="173"/>
        <v>43025.68463877</v>
      </c>
      <c r="N2777" s="12">
        <f t="shared" si="174"/>
        <v>52008.0071783</v>
      </c>
      <c r="O2777" s="20">
        <f t="shared" si="175"/>
        <v>64633.228003225006</v>
      </c>
      <c r="P2777" s="2"/>
    </row>
    <row r="2778" spans="1:16" ht="12.75">
      <c r="A2778" s="19" t="s">
        <v>3054</v>
      </c>
      <c r="B2778" s="11" t="s">
        <v>334</v>
      </c>
      <c r="C2778" s="11" t="s">
        <v>2416</v>
      </c>
      <c r="D2778" s="11" t="s">
        <v>3681</v>
      </c>
      <c r="E2778" s="11" t="s">
        <v>350</v>
      </c>
      <c r="F2778" s="13"/>
      <c r="G2778" s="12">
        <v>200160</v>
      </c>
      <c r="H2778" s="12">
        <v>256248</v>
      </c>
      <c r="I2778" s="12">
        <v>309744</v>
      </c>
      <c r="J2778" s="12">
        <v>384936</v>
      </c>
      <c r="K2778" s="12">
        <v>149977</v>
      </c>
      <c r="L2778" s="12">
        <f t="shared" si="172"/>
        <v>142478.15</v>
      </c>
      <c r="M2778" s="12">
        <f t="shared" si="173"/>
        <v>182402.77878476997</v>
      </c>
      <c r="N2778" s="12">
        <f t="shared" si="174"/>
        <v>220482.3725183</v>
      </c>
      <c r="O2778" s="20">
        <f t="shared" si="175"/>
        <v>274005.643108225</v>
      </c>
      <c r="P2778" s="2"/>
    </row>
    <row r="2779" spans="1:16" ht="12.75">
      <c r="A2779" s="19" t="s">
        <v>3054</v>
      </c>
      <c r="B2779" s="11" t="s">
        <v>337</v>
      </c>
      <c r="C2779" s="11" t="s">
        <v>3055</v>
      </c>
      <c r="D2779" s="11" t="s">
        <v>3681</v>
      </c>
      <c r="E2779" s="11" t="s">
        <v>3056</v>
      </c>
      <c r="F2779" s="11" t="s">
        <v>3682</v>
      </c>
      <c r="G2779" s="12">
        <v>200160</v>
      </c>
      <c r="H2779" s="12">
        <v>256248</v>
      </c>
      <c r="I2779" s="12">
        <v>309744</v>
      </c>
      <c r="J2779" s="12">
        <v>384936</v>
      </c>
      <c r="K2779" s="12">
        <v>198933</v>
      </c>
      <c r="L2779" s="12">
        <f t="shared" si="172"/>
        <v>188986.34999999998</v>
      </c>
      <c r="M2779" s="12">
        <f t="shared" si="173"/>
        <v>241943.31125432995</v>
      </c>
      <c r="N2779" s="12">
        <f t="shared" si="174"/>
        <v>292452.9748707</v>
      </c>
      <c r="O2779" s="20">
        <f t="shared" si="175"/>
        <v>363447.492618525</v>
      </c>
      <c r="P2779" s="2"/>
    </row>
    <row r="2780" spans="1:16" ht="12.75">
      <c r="A2780" s="19" t="s">
        <v>3054</v>
      </c>
      <c r="B2780" s="11" t="s">
        <v>340</v>
      </c>
      <c r="C2780" s="11" t="s">
        <v>3057</v>
      </c>
      <c r="D2780" s="11" t="s">
        <v>3681</v>
      </c>
      <c r="E2780" s="11" t="s">
        <v>1197</v>
      </c>
      <c r="F2780" s="11" t="s">
        <v>3703</v>
      </c>
      <c r="G2780" s="12">
        <v>200160</v>
      </c>
      <c r="H2780" s="12">
        <v>256248</v>
      </c>
      <c r="I2780" s="12">
        <v>309744</v>
      </c>
      <c r="J2780" s="12">
        <v>384936</v>
      </c>
      <c r="K2780" s="12">
        <v>172121</v>
      </c>
      <c r="L2780" s="12">
        <f t="shared" si="172"/>
        <v>163514.94999999998</v>
      </c>
      <c r="M2780" s="12">
        <f t="shared" si="173"/>
        <v>209334.42252620996</v>
      </c>
      <c r="N2780" s="12">
        <f t="shared" si="174"/>
        <v>253036.4418559</v>
      </c>
      <c r="O2780" s="20">
        <f t="shared" si="175"/>
        <v>314462.386215425</v>
      </c>
      <c r="P2780" s="2"/>
    </row>
    <row r="2781" spans="1:16" ht="12.75">
      <c r="A2781" s="19" t="s">
        <v>3054</v>
      </c>
      <c r="B2781" s="11" t="s">
        <v>343</v>
      </c>
      <c r="C2781" s="11" t="s">
        <v>38</v>
      </c>
      <c r="D2781" s="11" t="s">
        <v>3681</v>
      </c>
      <c r="E2781" s="11" t="s">
        <v>3058</v>
      </c>
      <c r="F2781" s="11" t="s">
        <v>3683</v>
      </c>
      <c r="G2781" s="12">
        <v>200160</v>
      </c>
      <c r="H2781" s="12">
        <v>256248</v>
      </c>
      <c r="I2781" s="12">
        <v>309744</v>
      </c>
      <c r="J2781" s="12">
        <v>384936</v>
      </c>
      <c r="K2781" s="12">
        <v>139408</v>
      </c>
      <c r="L2781" s="12">
        <f t="shared" si="172"/>
        <v>132437.6</v>
      </c>
      <c r="M2781" s="12">
        <f t="shared" si="173"/>
        <v>169548.70803408</v>
      </c>
      <c r="N2781" s="12">
        <f t="shared" si="174"/>
        <v>204944.8021232</v>
      </c>
      <c r="O2781" s="20">
        <f t="shared" si="175"/>
        <v>254696.24472040002</v>
      </c>
      <c r="P2781" s="2"/>
    </row>
    <row r="2782" spans="1:16" ht="12.75">
      <c r="A2782" s="19" t="s">
        <v>3054</v>
      </c>
      <c r="B2782" s="11" t="s">
        <v>346</v>
      </c>
      <c r="C2782" s="11" t="s">
        <v>3059</v>
      </c>
      <c r="D2782" s="11" t="s">
        <v>3681</v>
      </c>
      <c r="E2782" s="11" t="s">
        <v>350</v>
      </c>
      <c r="F2782" s="13"/>
      <c r="G2782" s="12">
        <v>200160</v>
      </c>
      <c r="H2782" s="12">
        <v>256248</v>
      </c>
      <c r="I2782" s="12">
        <v>309744</v>
      </c>
      <c r="J2782" s="12">
        <v>384936</v>
      </c>
      <c r="K2782" s="12">
        <v>233124</v>
      </c>
      <c r="L2782" s="12">
        <f t="shared" si="172"/>
        <v>221467.8</v>
      </c>
      <c r="M2782" s="12">
        <f t="shared" si="173"/>
        <v>283526.57675123995</v>
      </c>
      <c r="N2782" s="12">
        <f t="shared" si="174"/>
        <v>342717.4340796</v>
      </c>
      <c r="O2782" s="20">
        <f t="shared" si="175"/>
        <v>425913.9170937</v>
      </c>
      <c r="P2782" s="2"/>
    </row>
    <row r="2783" spans="1:16" ht="12.75">
      <c r="A2783" s="19" t="s">
        <v>3054</v>
      </c>
      <c r="B2783" s="11" t="s">
        <v>348</v>
      </c>
      <c r="C2783" s="11" t="s">
        <v>1415</v>
      </c>
      <c r="D2783" s="11" t="s">
        <v>3681</v>
      </c>
      <c r="E2783" s="11" t="s">
        <v>3060</v>
      </c>
      <c r="F2783" s="11" t="s">
        <v>3684</v>
      </c>
      <c r="G2783" s="12">
        <v>263388</v>
      </c>
      <c r="H2783" s="12">
        <v>296658</v>
      </c>
      <c r="I2783" s="12">
        <v>360425</v>
      </c>
      <c r="J2783" s="12">
        <v>415875</v>
      </c>
      <c r="K2783" s="12">
        <v>251158</v>
      </c>
      <c r="L2783" s="12">
        <f t="shared" si="172"/>
        <v>238600.09999999998</v>
      </c>
      <c r="M2783" s="12">
        <f t="shared" si="173"/>
        <v>305459.61790157994</v>
      </c>
      <c r="N2783" s="12">
        <f t="shared" si="174"/>
        <v>369229.35994819994</v>
      </c>
      <c r="O2783" s="20">
        <f t="shared" si="175"/>
        <v>458861.75421414996</v>
      </c>
      <c r="P2783" s="2"/>
    </row>
    <row r="2784" spans="1:16" ht="12.75">
      <c r="A2784" s="19" t="s">
        <v>3054</v>
      </c>
      <c r="B2784" s="11" t="s">
        <v>351</v>
      </c>
      <c r="C2784" s="11" t="s">
        <v>3061</v>
      </c>
      <c r="D2784" s="11" t="s">
        <v>3681</v>
      </c>
      <c r="E2784" s="11" t="s">
        <v>350</v>
      </c>
      <c r="F2784" s="13"/>
      <c r="G2784" s="12">
        <v>200160</v>
      </c>
      <c r="H2784" s="12">
        <v>256248</v>
      </c>
      <c r="I2784" s="12">
        <v>309744</v>
      </c>
      <c r="J2784" s="12">
        <v>384936</v>
      </c>
      <c r="K2784" s="12">
        <v>131793</v>
      </c>
      <c r="L2784" s="12">
        <f t="shared" si="172"/>
        <v>125203.34999999999</v>
      </c>
      <c r="M2784" s="12">
        <f t="shared" si="173"/>
        <v>160287.30688293</v>
      </c>
      <c r="N2784" s="12">
        <f t="shared" si="174"/>
        <v>193749.93046469998</v>
      </c>
      <c r="O2784" s="20">
        <f t="shared" si="175"/>
        <v>240783.758324025</v>
      </c>
      <c r="P2784" s="2"/>
    </row>
    <row r="2785" spans="1:16" ht="12.75">
      <c r="A2785" s="19" t="s">
        <v>3054</v>
      </c>
      <c r="B2785" s="11" t="s">
        <v>353</v>
      </c>
      <c r="C2785" s="11" t="s">
        <v>3062</v>
      </c>
      <c r="D2785" s="11" t="s">
        <v>3681</v>
      </c>
      <c r="E2785" s="11" t="s">
        <v>350</v>
      </c>
      <c r="F2785" s="13"/>
      <c r="G2785" s="12">
        <v>200160</v>
      </c>
      <c r="H2785" s="12">
        <v>256248</v>
      </c>
      <c r="I2785" s="12">
        <v>309744</v>
      </c>
      <c r="J2785" s="12">
        <v>384936</v>
      </c>
      <c r="K2785" s="12">
        <v>132725</v>
      </c>
      <c r="L2785" s="12">
        <f t="shared" si="172"/>
        <v>126088.75</v>
      </c>
      <c r="M2785" s="12">
        <f t="shared" si="173"/>
        <v>161420.80995224998</v>
      </c>
      <c r="N2785" s="12">
        <f t="shared" si="174"/>
        <v>195120.0710275</v>
      </c>
      <c r="O2785" s="20">
        <f t="shared" si="175"/>
        <v>242486.507808125</v>
      </c>
      <c r="P2785" s="2"/>
    </row>
    <row r="2786" spans="1:16" ht="12.75">
      <c r="A2786" s="19" t="s">
        <v>3054</v>
      </c>
      <c r="B2786" s="11" t="s">
        <v>356</v>
      </c>
      <c r="C2786" s="11" t="s">
        <v>790</v>
      </c>
      <c r="D2786" s="11" t="s">
        <v>3681</v>
      </c>
      <c r="E2786" s="11" t="s">
        <v>350</v>
      </c>
      <c r="F2786" s="13"/>
      <c r="G2786" s="12">
        <v>200160</v>
      </c>
      <c r="H2786" s="12">
        <v>256248</v>
      </c>
      <c r="I2786" s="12">
        <v>309744</v>
      </c>
      <c r="J2786" s="12">
        <v>384936</v>
      </c>
      <c r="K2786" s="12">
        <v>158991</v>
      </c>
      <c r="L2786" s="12">
        <f t="shared" si="172"/>
        <v>151041.44999999998</v>
      </c>
      <c r="M2786" s="12">
        <f t="shared" si="173"/>
        <v>193365.65074490997</v>
      </c>
      <c r="N2786" s="12">
        <f t="shared" si="174"/>
        <v>233733.92512889998</v>
      </c>
      <c r="O2786" s="20">
        <f t="shared" si="175"/>
        <v>290474.08071517496</v>
      </c>
      <c r="P2786" s="2"/>
    </row>
    <row r="2787" spans="1:16" ht="12.75">
      <c r="A2787" s="19" t="s">
        <v>3054</v>
      </c>
      <c r="B2787" s="11" t="s">
        <v>359</v>
      </c>
      <c r="C2787" s="11" t="s">
        <v>792</v>
      </c>
      <c r="D2787" s="11" t="s">
        <v>3681</v>
      </c>
      <c r="E2787" s="11" t="s">
        <v>350</v>
      </c>
      <c r="F2787" s="13"/>
      <c r="G2787" s="12">
        <v>200160</v>
      </c>
      <c r="H2787" s="12">
        <v>256248</v>
      </c>
      <c r="I2787" s="12">
        <v>309744</v>
      </c>
      <c r="J2787" s="12">
        <v>384936</v>
      </c>
      <c r="K2787" s="12">
        <v>192405</v>
      </c>
      <c r="L2787" s="12">
        <f t="shared" si="172"/>
        <v>182784.75</v>
      </c>
      <c r="M2787" s="12">
        <f t="shared" si="173"/>
        <v>234003.92494904998</v>
      </c>
      <c r="N2787" s="12">
        <f t="shared" si="174"/>
        <v>282856.1104995</v>
      </c>
      <c r="O2787" s="20">
        <f t="shared" si="175"/>
        <v>351520.938292125</v>
      </c>
      <c r="P2787" s="2"/>
    </row>
    <row r="2788" spans="1:16" ht="12.75">
      <c r="A2788" s="19" t="s">
        <v>3054</v>
      </c>
      <c r="B2788" s="11" t="s">
        <v>361</v>
      </c>
      <c r="C2788" s="11" t="s">
        <v>1821</v>
      </c>
      <c r="D2788" s="11" t="s">
        <v>3681</v>
      </c>
      <c r="E2788" s="11" t="s">
        <v>3063</v>
      </c>
      <c r="F2788" s="11" t="s">
        <v>3685</v>
      </c>
      <c r="G2788" s="12">
        <v>200160</v>
      </c>
      <c r="H2788" s="12">
        <v>256248</v>
      </c>
      <c r="I2788" s="12">
        <v>309744</v>
      </c>
      <c r="J2788" s="12">
        <v>384936</v>
      </c>
      <c r="K2788" s="12">
        <v>184324</v>
      </c>
      <c r="L2788" s="12">
        <f t="shared" si="172"/>
        <v>175107.8</v>
      </c>
      <c r="M2788" s="12">
        <f t="shared" si="173"/>
        <v>224175.77226323998</v>
      </c>
      <c r="N2788" s="12">
        <f t="shared" si="174"/>
        <v>270976.16855959996</v>
      </c>
      <c r="O2788" s="20">
        <f t="shared" si="175"/>
        <v>336757.0771537</v>
      </c>
      <c r="P2788" s="2"/>
    </row>
    <row r="2789" spans="1:16" ht="12.75">
      <c r="A2789" s="19" t="s">
        <v>3054</v>
      </c>
      <c r="B2789" s="11" t="s">
        <v>363</v>
      </c>
      <c r="C2789" s="11" t="s">
        <v>3064</v>
      </c>
      <c r="D2789" s="11" t="s">
        <v>3681</v>
      </c>
      <c r="E2789" s="11" t="s">
        <v>3065</v>
      </c>
      <c r="F2789" s="11" t="s">
        <v>3686</v>
      </c>
      <c r="G2789" s="12">
        <v>232305</v>
      </c>
      <c r="H2789" s="12">
        <v>261649</v>
      </c>
      <c r="I2789" s="12">
        <v>317892</v>
      </c>
      <c r="J2789" s="12">
        <v>384936</v>
      </c>
      <c r="K2789" s="12">
        <v>205996</v>
      </c>
      <c r="L2789" s="12">
        <f t="shared" si="172"/>
        <v>195696.19999999998</v>
      </c>
      <c r="M2789" s="12">
        <f t="shared" si="173"/>
        <v>250533.36723995995</v>
      </c>
      <c r="N2789" s="12">
        <f t="shared" si="174"/>
        <v>302836.3469684</v>
      </c>
      <c r="O2789" s="20">
        <f t="shared" si="175"/>
        <v>376351.48361229995</v>
      </c>
      <c r="P2789" s="2"/>
    </row>
    <row r="2790" spans="1:16" ht="12.75">
      <c r="A2790" s="19" t="s">
        <v>3054</v>
      </c>
      <c r="B2790" s="11" t="s">
        <v>365</v>
      </c>
      <c r="C2790" s="11" t="s">
        <v>1261</v>
      </c>
      <c r="D2790" s="11" t="s">
        <v>3681</v>
      </c>
      <c r="E2790" s="11" t="s">
        <v>350</v>
      </c>
      <c r="F2790" s="13"/>
      <c r="G2790" s="12">
        <v>291129</v>
      </c>
      <c r="H2790" s="12">
        <v>327904</v>
      </c>
      <c r="I2790" s="12">
        <v>398387</v>
      </c>
      <c r="J2790" s="12">
        <v>459678</v>
      </c>
      <c r="K2790" s="12">
        <v>306452</v>
      </c>
      <c r="L2790" s="12">
        <f t="shared" si="172"/>
        <v>291129.39999999997</v>
      </c>
      <c r="M2790" s="12">
        <f t="shared" si="173"/>
        <v>372708.45772451995</v>
      </c>
      <c r="N2790" s="12">
        <f t="shared" si="174"/>
        <v>450517.50617079996</v>
      </c>
      <c r="O2790" s="20">
        <f t="shared" si="175"/>
        <v>559883.0310100999</v>
      </c>
      <c r="P2790" s="2"/>
    </row>
    <row r="2791" spans="1:16" ht="12.75">
      <c r="A2791" s="19" t="s">
        <v>3054</v>
      </c>
      <c r="B2791" s="11" t="s">
        <v>367</v>
      </c>
      <c r="C2791" s="11" t="s">
        <v>3066</v>
      </c>
      <c r="D2791" s="11" t="s">
        <v>3681</v>
      </c>
      <c r="E2791" s="11" t="s">
        <v>350</v>
      </c>
      <c r="F2791" s="13"/>
      <c r="G2791" s="12">
        <v>200160</v>
      </c>
      <c r="H2791" s="12">
        <v>256248</v>
      </c>
      <c r="I2791" s="12">
        <v>309744</v>
      </c>
      <c r="J2791" s="12">
        <v>384936</v>
      </c>
      <c r="K2791" s="12">
        <v>145780</v>
      </c>
      <c r="L2791" s="12">
        <f t="shared" si="172"/>
        <v>138491</v>
      </c>
      <c r="M2791" s="12">
        <f t="shared" si="173"/>
        <v>177298.3663578</v>
      </c>
      <c r="N2791" s="12">
        <f t="shared" si="174"/>
        <v>214312.329662</v>
      </c>
      <c r="O2791" s="20">
        <f t="shared" si="175"/>
        <v>266337.7894765</v>
      </c>
      <c r="P2791" s="2"/>
    </row>
    <row r="2792" spans="1:16" ht="12.75">
      <c r="A2792" s="19" t="s">
        <v>3054</v>
      </c>
      <c r="B2792" s="11" t="s">
        <v>369</v>
      </c>
      <c r="C2792" s="11" t="s">
        <v>460</v>
      </c>
      <c r="D2792" s="11" t="s">
        <v>3681</v>
      </c>
      <c r="E2792" s="11" t="s">
        <v>3060</v>
      </c>
      <c r="F2792" s="11" t="s">
        <v>3684</v>
      </c>
      <c r="G2792" s="12">
        <v>263388</v>
      </c>
      <c r="H2792" s="12">
        <v>296658</v>
      </c>
      <c r="I2792" s="12">
        <v>360425</v>
      </c>
      <c r="J2792" s="12">
        <v>415875</v>
      </c>
      <c r="K2792" s="12">
        <v>317809</v>
      </c>
      <c r="L2792" s="12">
        <f t="shared" si="172"/>
        <v>301918.55</v>
      </c>
      <c r="M2792" s="12">
        <f t="shared" si="173"/>
        <v>386520.89802309</v>
      </c>
      <c r="N2792" s="12">
        <f t="shared" si="174"/>
        <v>467213.52159109997</v>
      </c>
      <c r="O2792" s="20">
        <f t="shared" si="175"/>
        <v>580632.093124825</v>
      </c>
      <c r="P2792" s="2"/>
    </row>
    <row r="2793" spans="1:16" ht="12.75">
      <c r="A2793" s="19" t="s">
        <v>3054</v>
      </c>
      <c r="B2793" s="11" t="s">
        <v>371</v>
      </c>
      <c r="C2793" s="11" t="s">
        <v>3067</v>
      </c>
      <c r="D2793" s="11" t="s">
        <v>3681</v>
      </c>
      <c r="E2793" s="11" t="s">
        <v>350</v>
      </c>
      <c r="F2793" s="13"/>
      <c r="G2793" s="12">
        <v>200160</v>
      </c>
      <c r="H2793" s="12">
        <v>256248</v>
      </c>
      <c r="I2793" s="12">
        <v>309744</v>
      </c>
      <c r="J2793" s="12">
        <v>384936</v>
      </c>
      <c r="K2793" s="12">
        <v>160234</v>
      </c>
      <c r="L2793" s="12">
        <f t="shared" si="172"/>
        <v>152222.3</v>
      </c>
      <c r="M2793" s="12">
        <f t="shared" si="173"/>
        <v>194877.39357233996</v>
      </c>
      <c r="N2793" s="12">
        <f t="shared" si="174"/>
        <v>235561.26924859997</v>
      </c>
      <c r="O2793" s="20">
        <f t="shared" si="175"/>
        <v>292745.02235544997</v>
      </c>
      <c r="P2793" s="2"/>
    </row>
    <row r="2794" spans="1:16" ht="12.75">
      <c r="A2794" s="19" t="s">
        <v>3054</v>
      </c>
      <c r="B2794" s="11" t="s">
        <v>374</v>
      </c>
      <c r="C2794" s="11" t="s">
        <v>3068</v>
      </c>
      <c r="D2794" s="11" t="s">
        <v>3681</v>
      </c>
      <c r="E2794" s="11" t="s">
        <v>350</v>
      </c>
      <c r="F2794" s="13"/>
      <c r="G2794" s="12">
        <v>200160</v>
      </c>
      <c r="H2794" s="12">
        <v>256248</v>
      </c>
      <c r="I2794" s="12">
        <v>309744</v>
      </c>
      <c r="J2794" s="12">
        <v>384936</v>
      </c>
      <c r="K2794" s="12">
        <v>228306</v>
      </c>
      <c r="L2794" s="12">
        <f t="shared" si="172"/>
        <v>216890.69999999998</v>
      </c>
      <c r="M2794" s="12">
        <f t="shared" si="173"/>
        <v>277666.90101305995</v>
      </c>
      <c r="N2794" s="12">
        <f t="shared" si="174"/>
        <v>335634.4542174</v>
      </c>
      <c r="O2794" s="20">
        <f t="shared" si="175"/>
        <v>417111.50613404997</v>
      </c>
      <c r="P2794" s="2"/>
    </row>
    <row r="2795" spans="1:16" ht="12.75">
      <c r="A2795" s="19" t="s">
        <v>3054</v>
      </c>
      <c r="B2795" s="11" t="s">
        <v>377</v>
      </c>
      <c r="C2795" s="11" t="s">
        <v>3069</v>
      </c>
      <c r="D2795" s="11" t="s">
        <v>3681</v>
      </c>
      <c r="E2795" s="11" t="s">
        <v>3070</v>
      </c>
      <c r="F2795" s="11" t="s">
        <v>2230</v>
      </c>
      <c r="G2795" s="12">
        <v>362790</v>
      </c>
      <c r="H2795" s="12">
        <v>464449</v>
      </c>
      <c r="I2795" s="12">
        <v>561411</v>
      </c>
      <c r="J2795" s="12">
        <v>656250</v>
      </c>
      <c r="K2795" s="12">
        <v>267763</v>
      </c>
      <c r="L2795" s="12">
        <f t="shared" si="172"/>
        <v>254374.84999999998</v>
      </c>
      <c r="M2795" s="12">
        <f t="shared" si="173"/>
        <v>325654.70209263</v>
      </c>
      <c r="N2795" s="12">
        <f t="shared" si="174"/>
        <v>393640.5016277</v>
      </c>
      <c r="O2795" s="20">
        <f t="shared" si="175"/>
        <v>489198.83059127495</v>
      </c>
      <c r="P2795" s="2"/>
    </row>
    <row r="2796" spans="1:16" ht="12.75">
      <c r="A2796" s="19" t="s">
        <v>3054</v>
      </c>
      <c r="B2796" s="11" t="s">
        <v>379</v>
      </c>
      <c r="C2796" s="11" t="s">
        <v>823</v>
      </c>
      <c r="D2796" s="11" t="s">
        <v>3681</v>
      </c>
      <c r="E2796" s="11" t="s">
        <v>350</v>
      </c>
      <c r="F2796" s="13"/>
      <c r="G2796" s="12">
        <v>200160</v>
      </c>
      <c r="H2796" s="12">
        <v>256248</v>
      </c>
      <c r="I2796" s="12">
        <v>309744</v>
      </c>
      <c r="J2796" s="12">
        <v>384936</v>
      </c>
      <c r="K2796" s="12">
        <v>144848</v>
      </c>
      <c r="L2796" s="12">
        <f t="shared" si="172"/>
        <v>137605.6</v>
      </c>
      <c r="M2796" s="12">
        <f t="shared" si="173"/>
        <v>176164.86328848</v>
      </c>
      <c r="N2796" s="12">
        <f t="shared" si="174"/>
        <v>212942.1890992</v>
      </c>
      <c r="O2796" s="20">
        <f t="shared" si="175"/>
        <v>264635.03999240004</v>
      </c>
      <c r="P2796" s="2"/>
    </row>
    <row r="2797" spans="1:16" ht="12.75">
      <c r="A2797" s="19" t="s">
        <v>3054</v>
      </c>
      <c r="B2797" s="11" t="s">
        <v>382</v>
      </c>
      <c r="C2797" s="11" t="s">
        <v>3071</v>
      </c>
      <c r="D2797" s="11" t="s">
        <v>3681</v>
      </c>
      <c r="E2797" s="11" t="s">
        <v>350</v>
      </c>
      <c r="F2797" s="13"/>
      <c r="G2797" s="12">
        <v>200160</v>
      </c>
      <c r="H2797" s="12">
        <v>256248</v>
      </c>
      <c r="I2797" s="12">
        <v>309744</v>
      </c>
      <c r="J2797" s="12">
        <v>384936</v>
      </c>
      <c r="K2797" s="12">
        <v>184324</v>
      </c>
      <c r="L2797" s="12">
        <f t="shared" si="172"/>
        <v>175107.8</v>
      </c>
      <c r="M2797" s="12">
        <f t="shared" si="173"/>
        <v>224175.77226323998</v>
      </c>
      <c r="N2797" s="12">
        <f t="shared" si="174"/>
        <v>270976.16855959996</v>
      </c>
      <c r="O2797" s="20">
        <f t="shared" si="175"/>
        <v>336757.0771537</v>
      </c>
      <c r="P2797" s="2"/>
    </row>
    <row r="2798" spans="1:16" ht="12.75">
      <c r="A2798" s="19" t="s">
        <v>3054</v>
      </c>
      <c r="B2798" s="11" t="s">
        <v>384</v>
      </c>
      <c r="C2798" s="11" t="s">
        <v>650</v>
      </c>
      <c r="D2798" s="11" t="s">
        <v>3681</v>
      </c>
      <c r="E2798" s="11" t="s">
        <v>350</v>
      </c>
      <c r="F2798" s="13"/>
      <c r="G2798" s="12">
        <v>200160</v>
      </c>
      <c r="H2798" s="12">
        <v>256248</v>
      </c>
      <c r="I2798" s="12">
        <v>309744</v>
      </c>
      <c r="J2798" s="12">
        <v>384936</v>
      </c>
      <c r="K2798" s="12">
        <v>168005</v>
      </c>
      <c r="L2798" s="12">
        <f t="shared" si="172"/>
        <v>159604.75</v>
      </c>
      <c r="M2798" s="12">
        <f t="shared" si="173"/>
        <v>204328.52270504998</v>
      </c>
      <c r="N2798" s="12">
        <f t="shared" si="174"/>
        <v>246985.4777395</v>
      </c>
      <c r="O2798" s="20">
        <f t="shared" si="175"/>
        <v>306942.518322125</v>
      </c>
      <c r="P2798" s="2"/>
    </row>
    <row r="2799" spans="1:16" ht="12.75">
      <c r="A2799" s="19" t="s">
        <v>3054</v>
      </c>
      <c r="B2799" s="11" t="s">
        <v>386</v>
      </c>
      <c r="C2799" s="11" t="s">
        <v>826</v>
      </c>
      <c r="D2799" s="11" t="s">
        <v>3681</v>
      </c>
      <c r="E2799" s="11" t="s">
        <v>3070</v>
      </c>
      <c r="F2799" s="11" t="s">
        <v>2230</v>
      </c>
      <c r="G2799" s="12">
        <v>362790</v>
      </c>
      <c r="H2799" s="12">
        <v>464449</v>
      </c>
      <c r="I2799" s="12">
        <v>561411</v>
      </c>
      <c r="J2799" s="12">
        <v>656250</v>
      </c>
      <c r="K2799" s="12">
        <v>621376</v>
      </c>
      <c r="L2799" s="12">
        <f t="shared" si="172"/>
        <v>590307.2</v>
      </c>
      <c r="M2799" s="12">
        <f t="shared" si="173"/>
        <v>755720.6042937599</v>
      </c>
      <c r="N2799" s="12">
        <f t="shared" si="174"/>
        <v>913489.7664703999</v>
      </c>
      <c r="O2799" s="20">
        <f t="shared" si="175"/>
        <v>1135244.2740688</v>
      </c>
      <c r="P2799" s="2"/>
    </row>
    <row r="2800" spans="1:16" ht="12.75">
      <c r="A2800" s="19" t="s">
        <v>3054</v>
      </c>
      <c r="B2800" s="11" t="s">
        <v>389</v>
      </c>
      <c r="C2800" s="11" t="s">
        <v>3072</v>
      </c>
      <c r="D2800" s="11" t="s">
        <v>3681</v>
      </c>
      <c r="E2800" s="11" t="s">
        <v>3070</v>
      </c>
      <c r="F2800" s="11" t="s">
        <v>2230</v>
      </c>
      <c r="G2800" s="12">
        <v>362790</v>
      </c>
      <c r="H2800" s="12">
        <v>464449</v>
      </c>
      <c r="I2800" s="12">
        <v>561411</v>
      </c>
      <c r="J2800" s="12">
        <v>656250</v>
      </c>
      <c r="K2800" s="12">
        <v>222576</v>
      </c>
      <c r="L2800" s="12">
        <f t="shared" si="172"/>
        <v>211447.19999999998</v>
      </c>
      <c r="M2800" s="12">
        <f t="shared" si="173"/>
        <v>270698.04630576</v>
      </c>
      <c r="N2800" s="12">
        <f t="shared" si="174"/>
        <v>327210.7359504</v>
      </c>
      <c r="O2800" s="20">
        <f t="shared" si="175"/>
        <v>406642.8853788</v>
      </c>
      <c r="P2800" s="2"/>
    </row>
    <row r="2801" spans="1:16" ht="12.75">
      <c r="A2801" s="19" t="s">
        <v>3054</v>
      </c>
      <c r="B2801" s="11" t="s">
        <v>391</v>
      </c>
      <c r="C2801" s="11" t="s">
        <v>3073</v>
      </c>
      <c r="D2801" s="11" t="s">
        <v>3681</v>
      </c>
      <c r="E2801" s="11" t="s">
        <v>3074</v>
      </c>
      <c r="F2801" s="11" t="s">
        <v>2231</v>
      </c>
      <c r="G2801" s="12">
        <v>200160</v>
      </c>
      <c r="H2801" s="12">
        <v>256248</v>
      </c>
      <c r="I2801" s="12">
        <v>309744</v>
      </c>
      <c r="J2801" s="12">
        <v>384936</v>
      </c>
      <c r="K2801" s="12">
        <v>155416</v>
      </c>
      <c r="L2801" s="12">
        <f t="shared" si="172"/>
        <v>147645.19999999998</v>
      </c>
      <c r="M2801" s="12">
        <f t="shared" si="173"/>
        <v>189017.71783415996</v>
      </c>
      <c r="N2801" s="12">
        <f t="shared" si="174"/>
        <v>228478.28938639996</v>
      </c>
      <c r="O2801" s="20">
        <f t="shared" si="175"/>
        <v>283942.61139579996</v>
      </c>
      <c r="P2801" s="2"/>
    </row>
    <row r="2802" spans="1:16" ht="12.75">
      <c r="A2802" s="19" t="s">
        <v>3054</v>
      </c>
      <c r="B2802" s="11" t="s">
        <v>394</v>
      </c>
      <c r="C2802" s="11" t="s">
        <v>3075</v>
      </c>
      <c r="D2802" s="11" t="s">
        <v>3681</v>
      </c>
      <c r="E2802" s="11" t="s">
        <v>3065</v>
      </c>
      <c r="F2802" s="11" t="s">
        <v>3686</v>
      </c>
      <c r="G2802" s="12">
        <v>232305</v>
      </c>
      <c r="H2802" s="12">
        <v>261649</v>
      </c>
      <c r="I2802" s="12">
        <v>317892</v>
      </c>
      <c r="J2802" s="12">
        <v>384936</v>
      </c>
      <c r="K2802" s="12">
        <v>258808</v>
      </c>
      <c r="L2802" s="12">
        <f t="shared" si="172"/>
        <v>245867.59999999998</v>
      </c>
      <c r="M2802" s="12">
        <f t="shared" si="173"/>
        <v>314763.5862280799</v>
      </c>
      <c r="N2802" s="12">
        <f t="shared" si="174"/>
        <v>380475.68538319995</v>
      </c>
      <c r="O2802" s="20">
        <f t="shared" si="175"/>
        <v>472838.1850654</v>
      </c>
      <c r="P2802" s="2"/>
    </row>
    <row r="2803" spans="1:16" ht="12.75">
      <c r="A2803" s="19" t="s">
        <v>3054</v>
      </c>
      <c r="B2803" s="11" t="s">
        <v>397</v>
      </c>
      <c r="C2803" s="11" t="s">
        <v>3076</v>
      </c>
      <c r="D2803" s="11" t="s">
        <v>3681</v>
      </c>
      <c r="E2803" s="11" t="s">
        <v>3077</v>
      </c>
      <c r="F2803" s="11" t="s">
        <v>2232</v>
      </c>
      <c r="G2803" s="12">
        <v>327750</v>
      </c>
      <c r="H2803" s="12">
        <v>369150</v>
      </c>
      <c r="I2803" s="12">
        <v>448500</v>
      </c>
      <c r="J2803" s="12">
        <v>517500</v>
      </c>
      <c r="K2803" s="12">
        <v>345000</v>
      </c>
      <c r="L2803" s="12">
        <f t="shared" si="172"/>
        <v>327750</v>
      </c>
      <c r="M2803" s="12">
        <f t="shared" si="173"/>
        <v>419590.72845</v>
      </c>
      <c r="N2803" s="12">
        <f t="shared" si="174"/>
        <v>507187.2255</v>
      </c>
      <c r="O2803" s="20">
        <f t="shared" si="175"/>
        <v>630309.626625</v>
      </c>
      <c r="P2803" s="2"/>
    </row>
    <row r="2804" spans="1:16" ht="12.75">
      <c r="A2804" s="19" t="s">
        <v>3054</v>
      </c>
      <c r="B2804" s="11" t="s">
        <v>399</v>
      </c>
      <c r="C2804" s="11" t="s">
        <v>489</v>
      </c>
      <c r="D2804" s="11" t="s">
        <v>3681</v>
      </c>
      <c r="E2804" s="11" t="s">
        <v>3078</v>
      </c>
      <c r="F2804" s="11" t="s">
        <v>2233</v>
      </c>
      <c r="G2804" s="12">
        <v>283100</v>
      </c>
      <c r="H2804" s="12">
        <v>318860</v>
      </c>
      <c r="I2804" s="12">
        <v>387400</v>
      </c>
      <c r="J2804" s="12">
        <v>447000</v>
      </c>
      <c r="K2804" s="12">
        <v>298000</v>
      </c>
      <c r="L2804" s="12">
        <f t="shared" si="172"/>
        <v>283100</v>
      </c>
      <c r="M2804" s="12">
        <f t="shared" si="173"/>
        <v>362429.09297999996</v>
      </c>
      <c r="N2804" s="12">
        <f t="shared" si="174"/>
        <v>438092.1542</v>
      </c>
      <c r="O2804" s="20">
        <f t="shared" si="175"/>
        <v>544441.3586500001</v>
      </c>
      <c r="P2804" s="2"/>
    </row>
    <row r="2805" spans="1:16" ht="12.75">
      <c r="A2805" s="19" t="s">
        <v>3054</v>
      </c>
      <c r="B2805" s="11" t="s">
        <v>401</v>
      </c>
      <c r="C2805" s="11" t="s">
        <v>1149</v>
      </c>
      <c r="D2805" s="11" t="s">
        <v>3681</v>
      </c>
      <c r="E2805" s="11" t="s">
        <v>350</v>
      </c>
      <c r="F2805" s="13"/>
      <c r="G2805" s="12">
        <v>200160</v>
      </c>
      <c r="H2805" s="12">
        <v>256248</v>
      </c>
      <c r="I2805" s="12">
        <v>309744</v>
      </c>
      <c r="J2805" s="12">
        <v>384936</v>
      </c>
      <c r="K2805" s="12">
        <v>151686</v>
      </c>
      <c r="L2805" s="12">
        <f t="shared" si="172"/>
        <v>144101.69999999998</v>
      </c>
      <c r="M2805" s="12">
        <f t="shared" si="173"/>
        <v>184481.27314685995</v>
      </c>
      <c r="N2805" s="12">
        <f t="shared" si="174"/>
        <v>222994.78691939998</v>
      </c>
      <c r="O2805" s="20">
        <f t="shared" si="175"/>
        <v>277127.95949055</v>
      </c>
      <c r="P2805" s="2"/>
    </row>
    <row r="2806" spans="1:16" ht="12.75">
      <c r="A2806" s="19" t="s">
        <v>3054</v>
      </c>
      <c r="B2806" s="11" t="s">
        <v>404</v>
      </c>
      <c r="C2806" s="11" t="s">
        <v>3079</v>
      </c>
      <c r="D2806" s="11" t="s">
        <v>3681</v>
      </c>
      <c r="E2806" s="11" t="s">
        <v>3060</v>
      </c>
      <c r="F2806" s="11" t="s">
        <v>3684</v>
      </c>
      <c r="G2806" s="12">
        <v>263388</v>
      </c>
      <c r="H2806" s="12">
        <v>296658</v>
      </c>
      <c r="I2806" s="12">
        <v>360425</v>
      </c>
      <c r="J2806" s="12">
        <v>415875</v>
      </c>
      <c r="K2806" s="12">
        <v>177161</v>
      </c>
      <c r="L2806" s="12">
        <f t="shared" si="172"/>
        <v>168302.94999999998</v>
      </c>
      <c r="M2806" s="12">
        <f t="shared" si="173"/>
        <v>215464.09577660996</v>
      </c>
      <c r="N2806" s="12">
        <f t="shared" si="174"/>
        <v>260445.78567189997</v>
      </c>
      <c r="O2806" s="20">
        <f t="shared" si="175"/>
        <v>323670.38771742495</v>
      </c>
      <c r="P2806" s="2"/>
    </row>
    <row r="2807" spans="1:16" ht="12.75">
      <c r="A2807" s="19" t="s">
        <v>3080</v>
      </c>
      <c r="B2807" s="11" t="s">
        <v>334</v>
      </c>
      <c r="C2807" s="11" t="s">
        <v>3081</v>
      </c>
      <c r="D2807" s="11" t="s">
        <v>2234</v>
      </c>
      <c r="E2807" s="11" t="s">
        <v>350</v>
      </c>
      <c r="F2807" s="13"/>
      <c r="G2807" s="12">
        <v>200160</v>
      </c>
      <c r="H2807" s="12">
        <v>256248</v>
      </c>
      <c r="I2807" s="12">
        <v>309744</v>
      </c>
      <c r="J2807" s="12">
        <v>384936</v>
      </c>
      <c r="K2807" s="12">
        <v>190500</v>
      </c>
      <c r="L2807" s="12">
        <f t="shared" si="172"/>
        <v>180975</v>
      </c>
      <c r="M2807" s="12">
        <f t="shared" si="173"/>
        <v>231687.05440499997</v>
      </c>
      <c r="N2807" s="12">
        <f t="shared" si="174"/>
        <v>280055.55495</v>
      </c>
      <c r="O2807" s="20">
        <f t="shared" si="175"/>
        <v>348040.5329625</v>
      </c>
      <c r="P2807" s="2"/>
    </row>
    <row r="2808" spans="1:16" ht="12.75">
      <c r="A2808" s="19" t="s">
        <v>3080</v>
      </c>
      <c r="B2808" s="11" t="s">
        <v>337</v>
      </c>
      <c r="C2808" s="11" t="s">
        <v>3082</v>
      </c>
      <c r="D2808" s="11" t="s">
        <v>2234</v>
      </c>
      <c r="E2808" s="11" t="s">
        <v>3083</v>
      </c>
      <c r="F2808" s="11" t="s">
        <v>2235</v>
      </c>
      <c r="G2808" s="12">
        <v>200160</v>
      </c>
      <c r="H2808" s="12">
        <v>256248</v>
      </c>
      <c r="I2808" s="12">
        <v>309744</v>
      </c>
      <c r="J2808" s="12">
        <v>384936</v>
      </c>
      <c r="K2808" s="12">
        <v>156125</v>
      </c>
      <c r="L2808" s="12">
        <f t="shared" si="172"/>
        <v>148318.75</v>
      </c>
      <c r="M2808" s="12">
        <f t="shared" si="173"/>
        <v>189880.00718624998</v>
      </c>
      <c r="N2808" s="12">
        <f t="shared" si="174"/>
        <v>229520.5958875</v>
      </c>
      <c r="O2808" s="20">
        <f t="shared" si="175"/>
        <v>285237.943353125</v>
      </c>
      <c r="P2808" s="2"/>
    </row>
    <row r="2809" spans="1:16" ht="12.75">
      <c r="A2809" s="19" t="s">
        <v>3080</v>
      </c>
      <c r="B2809" s="11" t="s">
        <v>340</v>
      </c>
      <c r="C2809" s="11" t="s">
        <v>3084</v>
      </c>
      <c r="D2809" s="11" t="s">
        <v>2234</v>
      </c>
      <c r="E2809" s="11" t="s">
        <v>350</v>
      </c>
      <c r="F2809" s="13"/>
      <c r="G2809" s="12">
        <v>200160</v>
      </c>
      <c r="H2809" s="12">
        <v>256248</v>
      </c>
      <c r="I2809" s="12">
        <v>309744</v>
      </c>
      <c r="J2809" s="12">
        <v>384936</v>
      </c>
      <c r="K2809" s="12">
        <v>125000</v>
      </c>
      <c r="L2809" s="12">
        <f t="shared" si="172"/>
        <v>118750</v>
      </c>
      <c r="M2809" s="12">
        <f t="shared" si="173"/>
        <v>152025.62625</v>
      </c>
      <c r="N2809" s="12">
        <f t="shared" si="174"/>
        <v>183763.4875</v>
      </c>
      <c r="O2809" s="20">
        <f t="shared" si="175"/>
        <v>228373.053125</v>
      </c>
      <c r="P2809" s="2"/>
    </row>
    <row r="2810" spans="1:16" ht="12.75">
      <c r="A2810" s="19" t="s">
        <v>3080</v>
      </c>
      <c r="B2810" s="11" t="s">
        <v>343</v>
      </c>
      <c r="C2810" s="11" t="s">
        <v>3085</v>
      </c>
      <c r="D2810" s="11" t="s">
        <v>2234</v>
      </c>
      <c r="E2810" s="11" t="s">
        <v>3086</v>
      </c>
      <c r="F2810" s="11" t="s">
        <v>2236</v>
      </c>
      <c r="G2810" s="12">
        <v>242250</v>
      </c>
      <c r="H2810" s="12">
        <v>272850</v>
      </c>
      <c r="I2810" s="12">
        <v>331500</v>
      </c>
      <c r="J2810" s="12">
        <v>384936</v>
      </c>
      <c r="K2810" s="12">
        <v>255000</v>
      </c>
      <c r="L2810" s="12">
        <f t="shared" si="172"/>
        <v>242250</v>
      </c>
      <c r="M2810" s="12">
        <f t="shared" si="173"/>
        <v>310132.27755</v>
      </c>
      <c r="N2810" s="12">
        <f t="shared" si="174"/>
        <v>374877.5145</v>
      </c>
      <c r="O2810" s="20">
        <f t="shared" si="175"/>
        <v>465881.028375</v>
      </c>
      <c r="P2810" s="2"/>
    </row>
    <row r="2811" spans="1:16" ht="12.75">
      <c r="A2811" s="19" t="s">
        <v>3080</v>
      </c>
      <c r="B2811" s="11" t="s">
        <v>346</v>
      </c>
      <c r="C2811" s="11" t="s">
        <v>1770</v>
      </c>
      <c r="D2811" s="11" t="s">
        <v>2234</v>
      </c>
      <c r="E2811" s="11" t="s">
        <v>2129</v>
      </c>
      <c r="F2811" s="11" t="s">
        <v>4052</v>
      </c>
      <c r="G2811" s="12">
        <v>200160</v>
      </c>
      <c r="H2811" s="12">
        <v>256248</v>
      </c>
      <c r="I2811" s="12">
        <v>309744</v>
      </c>
      <c r="J2811" s="12">
        <v>384936</v>
      </c>
      <c r="K2811" s="12">
        <v>90000</v>
      </c>
      <c r="L2811" s="12">
        <f t="shared" si="172"/>
        <v>85500</v>
      </c>
      <c r="M2811" s="12">
        <f t="shared" si="173"/>
        <v>109458.4509</v>
      </c>
      <c r="N2811" s="12">
        <f t="shared" si="174"/>
        <v>132309.711</v>
      </c>
      <c r="O2811" s="20">
        <f t="shared" si="175"/>
        <v>164428.59825</v>
      </c>
      <c r="P2811" s="2"/>
    </row>
    <row r="2812" spans="1:16" ht="12.75">
      <c r="A2812" s="19" t="s">
        <v>3080</v>
      </c>
      <c r="B2812" s="11" t="s">
        <v>348</v>
      </c>
      <c r="C2812" s="11" t="s">
        <v>407</v>
      </c>
      <c r="D2812" s="11" t="s">
        <v>2234</v>
      </c>
      <c r="E2812" s="11" t="s">
        <v>3086</v>
      </c>
      <c r="F2812" s="11" t="s">
        <v>2236</v>
      </c>
      <c r="G2812" s="12">
        <v>242250</v>
      </c>
      <c r="H2812" s="12">
        <v>272850</v>
      </c>
      <c r="I2812" s="12">
        <v>331500</v>
      </c>
      <c r="J2812" s="12">
        <v>384936</v>
      </c>
      <c r="K2812" s="12">
        <v>255000</v>
      </c>
      <c r="L2812" s="12">
        <f t="shared" si="172"/>
        <v>242250</v>
      </c>
      <c r="M2812" s="12">
        <f t="shared" si="173"/>
        <v>310132.27755</v>
      </c>
      <c r="N2812" s="12">
        <f t="shared" si="174"/>
        <v>374877.5145</v>
      </c>
      <c r="O2812" s="20">
        <f t="shared" si="175"/>
        <v>465881.028375</v>
      </c>
      <c r="P2812" s="2"/>
    </row>
    <row r="2813" spans="1:16" ht="12.75">
      <c r="A2813" s="19" t="s">
        <v>3080</v>
      </c>
      <c r="B2813" s="11" t="s">
        <v>351</v>
      </c>
      <c r="C2813" s="11" t="s">
        <v>3087</v>
      </c>
      <c r="D2813" s="11" t="s">
        <v>2234</v>
      </c>
      <c r="E2813" s="11" t="s">
        <v>3086</v>
      </c>
      <c r="F2813" s="11" t="s">
        <v>2236</v>
      </c>
      <c r="G2813" s="12">
        <v>242250</v>
      </c>
      <c r="H2813" s="12">
        <v>272850</v>
      </c>
      <c r="I2813" s="12">
        <v>331500</v>
      </c>
      <c r="J2813" s="12">
        <v>384936</v>
      </c>
      <c r="K2813" s="12">
        <v>255000</v>
      </c>
      <c r="L2813" s="12">
        <f t="shared" si="172"/>
        <v>242250</v>
      </c>
      <c r="M2813" s="12">
        <f t="shared" si="173"/>
        <v>310132.27755</v>
      </c>
      <c r="N2813" s="12">
        <f t="shared" si="174"/>
        <v>374877.5145</v>
      </c>
      <c r="O2813" s="20">
        <f t="shared" si="175"/>
        <v>465881.028375</v>
      </c>
      <c r="P2813" s="2"/>
    </row>
    <row r="2814" spans="1:16" ht="12.75">
      <c r="A2814" s="19" t="s">
        <v>3080</v>
      </c>
      <c r="B2814" s="11" t="s">
        <v>353</v>
      </c>
      <c r="C2814" s="11" t="s">
        <v>3088</v>
      </c>
      <c r="D2814" s="11" t="s">
        <v>2234</v>
      </c>
      <c r="E2814" s="11" t="s">
        <v>350</v>
      </c>
      <c r="F2814" s="13"/>
      <c r="G2814" s="12">
        <v>200160</v>
      </c>
      <c r="H2814" s="12">
        <v>256248</v>
      </c>
      <c r="I2814" s="12">
        <v>309744</v>
      </c>
      <c r="J2814" s="12">
        <v>384936</v>
      </c>
      <c r="K2814" s="12">
        <v>183000</v>
      </c>
      <c r="L2814" s="12">
        <f t="shared" si="172"/>
        <v>173850</v>
      </c>
      <c r="M2814" s="12">
        <f t="shared" si="173"/>
        <v>222565.51682999998</v>
      </c>
      <c r="N2814" s="12">
        <f t="shared" si="174"/>
        <v>269029.7457</v>
      </c>
      <c r="O2814" s="20">
        <f t="shared" si="175"/>
        <v>334338.149775</v>
      </c>
      <c r="P2814" s="2"/>
    </row>
    <row r="2815" spans="1:16" ht="12.75">
      <c r="A2815" s="19" t="s">
        <v>3080</v>
      </c>
      <c r="B2815" s="11" t="s">
        <v>356</v>
      </c>
      <c r="C2815" s="11" t="s">
        <v>716</v>
      </c>
      <c r="D2815" s="11" t="s">
        <v>2234</v>
      </c>
      <c r="E2815" s="11" t="s">
        <v>2131</v>
      </c>
      <c r="F2815" s="11" t="s">
        <v>4053</v>
      </c>
      <c r="G2815" s="12">
        <v>200160</v>
      </c>
      <c r="H2815" s="12">
        <v>256248</v>
      </c>
      <c r="I2815" s="12">
        <v>309744</v>
      </c>
      <c r="J2815" s="12">
        <v>384936</v>
      </c>
      <c r="K2815" s="12">
        <v>141000</v>
      </c>
      <c r="L2815" s="12">
        <f t="shared" si="172"/>
        <v>133950</v>
      </c>
      <c r="M2815" s="12">
        <f t="shared" si="173"/>
        <v>171484.90641</v>
      </c>
      <c r="N2815" s="12">
        <f t="shared" si="174"/>
        <v>207285.2139</v>
      </c>
      <c r="O2815" s="20">
        <f t="shared" si="175"/>
        <v>257604.80392500001</v>
      </c>
      <c r="P2815" s="2"/>
    </row>
    <row r="2816" spans="1:16" ht="12.75">
      <c r="A2816" s="19" t="s">
        <v>3080</v>
      </c>
      <c r="B2816" s="11" t="s">
        <v>359</v>
      </c>
      <c r="C2816" s="11" t="s">
        <v>168</v>
      </c>
      <c r="D2816" s="11" t="s">
        <v>2234</v>
      </c>
      <c r="E2816" s="11" t="s">
        <v>350</v>
      </c>
      <c r="F2816" s="13"/>
      <c r="G2816" s="12">
        <v>200160</v>
      </c>
      <c r="H2816" s="12">
        <v>256248</v>
      </c>
      <c r="I2816" s="12">
        <v>309744</v>
      </c>
      <c r="J2816" s="12">
        <v>384936</v>
      </c>
      <c r="K2816" s="12">
        <v>115000</v>
      </c>
      <c r="L2816" s="12">
        <f t="shared" si="172"/>
        <v>109250</v>
      </c>
      <c r="M2816" s="12">
        <f t="shared" si="173"/>
        <v>139863.57614999998</v>
      </c>
      <c r="N2816" s="12">
        <f t="shared" si="174"/>
        <v>169062.4085</v>
      </c>
      <c r="O2816" s="20">
        <f t="shared" si="175"/>
        <v>210103.208875</v>
      </c>
      <c r="P2816" s="2"/>
    </row>
    <row r="2817" spans="1:16" ht="12.75">
      <c r="A2817" s="19" t="s">
        <v>3080</v>
      </c>
      <c r="B2817" s="11" t="s">
        <v>361</v>
      </c>
      <c r="C2817" s="11" t="s">
        <v>3089</v>
      </c>
      <c r="D2817" s="11" t="s">
        <v>2234</v>
      </c>
      <c r="E2817" s="11" t="s">
        <v>3090</v>
      </c>
      <c r="F2817" s="11" t="s">
        <v>2237</v>
      </c>
      <c r="G2817" s="12">
        <v>200160</v>
      </c>
      <c r="H2817" s="12">
        <v>256248</v>
      </c>
      <c r="I2817" s="12">
        <v>309744</v>
      </c>
      <c r="J2817" s="12">
        <v>384936</v>
      </c>
      <c r="K2817" s="12">
        <v>152000</v>
      </c>
      <c r="L2817" s="12">
        <f t="shared" si="172"/>
        <v>144400</v>
      </c>
      <c r="M2817" s="12">
        <f t="shared" si="173"/>
        <v>184863.16152</v>
      </c>
      <c r="N2817" s="12">
        <f t="shared" si="174"/>
        <v>223456.4008</v>
      </c>
      <c r="O2817" s="20">
        <f t="shared" si="175"/>
        <v>277701.6326</v>
      </c>
      <c r="P2817" s="2"/>
    </row>
    <row r="2818" spans="1:16" ht="12.75">
      <c r="A2818" s="19" t="s">
        <v>3080</v>
      </c>
      <c r="B2818" s="11" t="s">
        <v>363</v>
      </c>
      <c r="C2818" s="11" t="s">
        <v>489</v>
      </c>
      <c r="D2818" s="11" t="s">
        <v>2234</v>
      </c>
      <c r="E2818" s="11" t="s">
        <v>3091</v>
      </c>
      <c r="F2818" s="11" t="s">
        <v>2238</v>
      </c>
      <c r="G2818" s="12">
        <v>200160</v>
      </c>
      <c r="H2818" s="12">
        <v>256248</v>
      </c>
      <c r="I2818" s="12">
        <v>309744</v>
      </c>
      <c r="J2818" s="12">
        <v>384936</v>
      </c>
      <c r="K2818" s="12">
        <v>175000</v>
      </c>
      <c r="L2818" s="12">
        <f t="shared" si="172"/>
        <v>166250</v>
      </c>
      <c r="M2818" s="12">
        <f t="shared" si="173"/>
        <v>212835.87675</v>
      </c>
      <c r="N2818" s="12">
        <f t="shared" si="174"/>
        <v>257268.8825</v>
      </c>
      <c r="O2818" s="20">
        <f t="shared" si="175"/>
        <v>319722.27437500004</v>
      </c>
      <c r="P2818" s="2"/>
    </row>
    <row r="2819" spans="1:16" ht="12.75">
      <c r="A2819" s="19" t="s">
        <v>3080</v>
      </c>
      <c r="B2819" s="11" t="s">
        <v>365</v>
      </c>
      <c r="C2819" s="11" t="s">
        <v>844</v>
      </c>
      <c r="D2819" s="11" t="s">
        <v>2234</v>
      </c>
      <c r="E2819" s="11" t="s">
        <v>350</v>
      </c>
      <c r="F2819" s="13"/>
      <c r="G2819" s="12">
        <v>200160</v>
      </c>
      <c r="H2819" s="12">
        <v>256248</v>
      </c>
      <c r="I2819" s="12">
        <v>309744</v>
      </c>
      <c r="J2819" s="12">
        <v>384936</v>
      </c>
      <c r="K2819" s="12">
        <v>193000</v>
      </c>
      <c r="L2819" s="12">
        <f t="shared" si="172"/>
        <v>183350</v>
      </c>
      <c r="M2819" s="12">
        <f t="shared" si="173"/>
        <v>234727.56692999997</v>
      </c>
      <c r="N2819" s="12">
        <f t="shared" si="174"/>
        <v>283730.8247</v>
      </c>
      <c r="O2819" s="20">
        <f t="shared" si="175"/>
        <v>352607.994025</v>
      </c>
      <c r="P2819" s="2"/>
    </row>
    <row r="2820" spans="1:16" ht="12.75">
      <c r="A2820" s="19" t="s">
        <v>3080</v>
      </c>
      <c r="B2820" s="11" t="s">
        <v>367</v>
      </c>
      <c r="C2820" s="11" t="s">
        <v>3092</v>
      </c>
      <c r="D2820" s="11" t="s">
        <v>2234</v>
      </c>
      <c r="E2820" s="11" t="s">
        <v>2131</v>
      </c>
      <c r="F2820" s="11" t="s">
        <v>4053</v>
      </c>
      <c r="G2820" s="12">
        <v>200160</v>
      </c>
      <c r="H2820" s="12">
        <v>256248</v>
      </c>
      <c r="I2820" s="12">
        <v>309744</v>
      </c>
      <c r="J2820" s="12">
        <v>384936</v>
      </c>
      <c r="K2820" s="12">
        <v>182550</v>
      </c>
      <c r="L2820" s="12">
        <f aca="true" t="shared" si="176" ref="L2820:L2883">K2820*95%</f>
        <v>173422.5</v>
      </c>
      <c r="M2820" s="12">
        <f aca="true" t="shared" si="177" ref="M2820:M2883">L2820*1.2802158</f>
        <v>222018.22457549997</v>
      </c>
      <c r="N2820" s="12">
        <f aca="true" t="shared" si="178" ref="N2820:N2883">L2820*1.547482</f>
        <v>268368.197145</v>
      </c>
      <c r="O2820" s="20">
        <f aca="true" t="shared" si="179" ref="O2820:O2883">L2820*1.9231415</f>
        <v>333516.00678375</v>
      </c>
      <c r="P2820" s="2"/>
    </row>
    <row r="2821" spans="1:16" ht="12.75">
      <c r="A2821" s="19" t="s">
        <v>3093</v>
      </c>
      <c r="B2821" s="11" t="s">
        <v>334</v>
      </c>
      <c r="C2821" s="11" t="s">
        <v>3094</v>
      </c>
      <c r="D2821" s="11" t="s">
        <v>2239</v>
      </c>
      <c r="E2821" s="11" t="s">
        <v>350</v>
      </c>
      <c r="F2821" s="13"/>
      <c r="G2821" s="12">
        <v>200160</v>
      </c>
      <c r="H2821" s="12">
        <v>256248</v>
      </c>
      <c r="I2821" s="12">
        <v>309744</v>
      </c>
      <c r="J2821" s="12">
        <v>384936</v>
      </c>
      <c r="K2821" s="12">
        <v>190572</v>
      </c>
      <c r="L2821" s="12">
        <f t="shared" si="176"/>
        <v>181043.4</v>
      </c>
      <c r="M2821" s="12">
        <f t="shared" si="177"/>
        <v>231774.62116572</v>
      </c>
      <c r="N2821" s="12">
        <f t="shared" si="178"/>
        <v>280161.4027188</v>
      </c>
      <c r="O2821" s="20">
        <f t="shared" si="179"/>
        <v>348172.0758411</v>
      </c>
      <c r="P2821" s="2"/>
    </row>
    <row r="2822" spans="1:16" ht="12.75">
      <c r="A2822" s="19" t="s">
        <v>3093</v>
      </c>
      <c r="B2822" s="11" t="s">
        <v>337</v>
      </c>
      <c r="C2822" s="11" t="s">
        <v>3095</v>
      </c>
      <c r="D2822" s="11" t="s">
        <v>2239</v>
      </c>
      <c r="E2822" s="11" t="s">
        <v>3096</v>
      </c>
      <c r="F2822" s="11" t="s">
        <v>2240</v>
      </c>
      <c r="G2822" s="12">
        <v>323000</v>
      </c>
      <c r="H2822" s="12">
        <v>363800</v>
      </c>
      <c r="I2822" s="12">
        <v>442000</v>
      </c>
      <c r="J2822" s="12">
        <v>510000</v>
      </c>
      <c r="K2822" s="12">
        <v>340000</v>
      </c>
      <c r="L2822" s="12">
        <f t="shared" si="176"/>
        <v>323000</v>
      </c>
      <c r="M2822" s="12">
        <f t="shared" si="177"/>
        <v>413509.70339999994</v>
      </c>
      <c r="N2822" s="12">
        <f t="shared" si="178"/>
        <v>499836.686</v>
      </c>
      <c r="O2822" s="20">
        <f t="shared" si="179"/>
        <v>621174.7045</v>
      </c>
      <c r="P2822" s="2"/>
    </row>
    <row r="2823" spans="1:16" ht="12.75">
      <c r="A2823" s="19" t="s">
        <v>3093</v>
      </c>
      <c r="B2823" s="11" t="s">
        <v>340</v>
      </c>
      <c r="C2823" s="11" t="s">
        <v>195</v>
      </c>
      <c r="D2823" s="11" t="s">
        <v>2239</v>
      </c>
      <c r="E2823" s="11" t="s">
        <v>350</v>
      </c>
      <c r="F2823" s="13"/>
      <c r="G2823" s="12">
        <v>200160</v>
      </c>
      <c r="H2823" s="12">
        <v>256248</v>
      </c>
      <c r="I2823" s="12">
        <v>309744</v>
      </c>
      <c r="J2823" s="12">
        <v>384936</v>
      </c>
      <c r="K2823" s="12">
        <v>144897</v>
      </c>
      <c r="L2823" s="12">
        <f t="shared" si="176"/>
        <v>137652.15</v>
      </c>
      <c r="M2823" s="12">
        <f t="shared" si="177"/>
        <v>176224.45733396997</v>
      </c>
      <c r="N2823" s="12">
        <f t="shared" si="178"/>
        <v>213014.2243863</v>
      </c>
      <c r="O2823" s="20">
        <f t="shared" si="179"/>
        <v>264724.562229225</v>
      </c>
      <c r="P2823" s="2"/>
    </row>
    <row r="2824" spans="1:16" ht="12.75">
      <c r="A2824" s="19" t="s">
        <v>3093</v>
      </c>
      <c r="B2824" s="11" t="s">
        <v>343</v>
      </c>
      <c r="C2824" s="11" t="s">
        <v>3097</v>
      </c>
      <c r="D2824" s="11" t="s">
        <v>2239</v>
      </c>
      <c r="E2824" s="11" t="s">
        <v>3098</v>
      </c>
      <c r="F2824" s="11" t="s">
        <v>2241</v>
      </c>
      <c r="G2824" s="12">
        <v>264100</v>
      </c>
      <c r="H2824" s="12">
        <v>297460</v>
      </c>
      <c r="I2824" s="12">
        <v>361400</v>
      </c>
      <c r="J2824" s="12">
        <v>417000</v>
      </c>
      <c r="K2824" s="12">
        <v>216137</v>
      </c>
      <c r="L2824" s="12">
        <f t="shared" si="176"/>
        <v>205330.15</v>
      </c>
      <c r="M2824" s="12">
        <f t="shared" si="177"/>
        <v>262866.90224637</v>
      </c>
      <c r="N2824" s="12">
        <f t="shared" si="178"/>
        <v>317744.7111823</v>
      </c>
      <c r="O2824" s="20">
        <f t="shared" si="179"/>
        <v>394878.932666225</v>
      </c>
      <c r="P2824" s="2"/>
    </row>
    <row r="2825" spans="1:16" ht="12.75">
      <c r="A2825" s="19" t="s">
        <v>3093</v>
      </c>
      <c r="B2825" s="11" t="s">
        <v>346</v>
      </c>
      <c r="C2825" s="11" t="s">
        <v>3099</v>
      </c>
      <c r="D2825" s="11" t="s">
        <v>2239</v>
      </c>
      <c r="E2825" s="11" t="s">
        <v>3100</v>
      </c>
      <c r="F2825" s="11" t="s">
        <v>2242</v>
      </c>
      <c r="G2825" s="12">
        <v>200160</v>
      </c>
      <c r="H2825" s="12">
        <v>256248</v>
      </c>
      <c r="I2825" s="12">
        <v>309744</v>
      </c>
      <c r="J2825" s="12">
        <v>384936</v>
      </c>
      <c r="K2825" s="12">
        <v>144043</v>
      </c>
      <c r="L2825" s="12">
        <f t="shared" si="176"/>
        <v>136840.85</v>
      </c>
      <c r="M2825" s="12">
        <f t="shared" si="177"/>
        <v>175185.81825543</v>
      </c>
      <c r="N2825" s="12">
        <f t="shared" si="178"/>
        <v>211758.7522397</v>
      </c>
      <c r="O2825" s="20">
        <f t="shared" si="179"/>
        <v>263164.31753027503</v>
      </c>
      <c r="P2825" s="2"/>
    </row>
    <row r="2826" spans="1:16" ht="12.75">
      <c r="A2826" s="19" t="s">
        <v>3093</v>
      </c>
      <c r="B2826" s="11" t="s">
        <v>348</v>
      </c>
      <c r="C2826" s="11" t="s">
        <v>3101</v>
      </c>
      <c r="D2826" s="11" t="s">
        <v>2239</v>
      </c>
      <c r="E2826" s="11" t="s">
        <v>3100</v>
      </c>
      <c r="F2826" s="11" t="s">
        <v>2242</v>
      </c>
      <c r="G2826" s="12">
        <v>200160</v>
      </c>
      <c r="H2826" s="12">
        <v>256248</v>
      </c>
      <c r="I2826" s="12">
        <v>309744</v>
      </c>
      <c r="J2826" s="12">
        <v>384936</v>
      </c>
      <c r="K2826" s="12">
        <v>145475</v>
      </c>
      <c r="L2826" s="12">
        <f t="shared" si="176"/>
        <v>138201.25</v>
      </c>
      <c r="M2826" s="12">
        <f t="shared" si="177"/>
        <v>176927.42382974998</v>
      </c>
      <c r="N2826" s="12">
        <f t="shared" si="178"/>
        <v>213863.9467525</v>
      </c>
      <c r="O2826" s="20">
        <f t="shared" si="179"/>
        <v>265780.559226875</v>
      </c>
      <c r="P2826" s="2"/>
    </row>
    <row r="2827" spans="1:16" ht="12.75">
      <c r="A2827" s="19" t="s">
        <v>3093</v>
      </c>
      <c r="B2827" s="11" t="s">
        <v>351</v>
      </c>
      <c r="C2827" s="11" t="s">
        <v>3102</v>
      </c>
      <c r="D2827" s="11" t="s">
        <v>2239</v>
      </c>
      <c r="E2827" s="11" t="s">
        <v>855</v>
      </c>
      <c r="F2827" s="11" t="s">
        <v>3619</v>
      </c>
      <c r="G2827" s="12">
        <v>362790</v>
      </c>
      <c r="H2827" s="12">
        <v>464449</v>
      </c>
      <c r="I2827" s="12">
        <v>561411</v>
      </c>
      <c r="J2827" s="12">
        <v>675000</v>
      </c>
      <c r="K2827" s="12">
        <v>670000</v>
      </c>
      <c r="L2827" s="12">
        <f t="shared" si="176"/>
        <v>636500</v>
      </c>
      <c r="M2827" s="12">
        <f t="shared" si="177"/>
        <v>814857.3566999999</v>
      </c>
      <c r="N2827" s="12">
        <f t="shared" si="178"/>
        <v>984972.2930000001</v>
      </c>
      <c r="O2827" s="20">
        <f t="shared" si="179"/>
        <v>1224079.5647500001</v>
      </c>
      <c r="P2827" s="2"/>
    </row>
    <row r="2828" spans="1:16" ht="12.75">
      <c r="A2828" s="19" t="s">
        <v>3093</v>
      </c>
      <c r="B2828" s="11" t="s">
        <v>353</v>
      </c>
      <c r="C2828" s="11" t="s">
        <v>3103</v>
      </c>
      <c r="D2828" s="11" t="s">
        <v>2239</v>
      </c>
      <c r="E2828" s="11" t="s">
        <v>3104</v>
      </c>
      <c r="F2828" s="11" t="s">
        <v>2243</v>
      </c>
      <c r="G2828" s="12">
        <v>200160</v>
      </c>
      <c r="H2828" s="12">
        <v>256248</v>
      </c>
      <c r="I2828" s="12">
        <v>309744</v>
      </c>
      <c r="J2828" s="12">
        <v>384936</v>
      </c>
      <c r="K2828" s="12">
        <v>170736</v>
      </c>
      <c r="L2828" s="12">
        <f t="shared" si="176"/>
        <v>162199.19999999998</v>
      </c>
      <c r="M2828" s="12">
        <f t="shared" si="177"/>
        <v>207649.97858735998</v>
      </c>
      <c r="N2828" s="12">
        <f t="shared" si="178"/>
        <v>251000.3424144</v>
      </c>
      <c r="O2828" s="20">
        <f t="shared" si="179"/>
        <v>311932.0127868</v>
      </c>
      <c r="P2828" s="2"/>
    </row>
    <row r="2829" spans="1:16" ht="12.75">
      <c r="A2829" s="19" t="s">
        <v>3093</v>
      </c>
      <c r="B2829" s="11" t="s">
        <v>356</v>
      </c>
      <c r="C2829" s="11" t="s">
        <v>1556</v>
      </c>
      <c r="D2829" s="11" t="s">
        <v>2239</v>
      </c>
      <c r="E2829" s="11" t="s">
        <v>350</v>
      </c>
      <c r="F2829" s="13"/>
      <c r="G2829" s="12">
        <v>200160</v>
      </c>
      <c r="H2829" s="12">
        <v>256248</v>
      </c>
      <c r="I2829" s="12">
        <v>309744</v>
      </c>
      <c r="J2829" s="12">
        <v>384936</v>
      </c>
      <c r="K2829" s="12">
        <v>153647</v>
      </c>
      <c r="L2829" s="12">
        <f t="shared" si="176"/>
        <v>145964.65</v>
      </c>
      <c r="M2829" s="12">
        <f t="shared" si="177"/>
        <v>186866.25117146998</v>
      </c>
      <c r="N2829" s="12">
        <f t="shared" si="178"/>
        <v>225877.6685113</v>
      </c>
      <c r="O2829" s="20">
        <f t="shared" si="179"/>
        <v>280710.675947975</v>
      </c>
      <c r="P2829" s="2"/>
    </row>
    <row r="2830" spans="1:16" ht="12.75">
      <c r="A2830" s="19" t="s">
        <v>3093</v>
      </c>
      <c r="B2830" s="11" t="s">
        <v>359</v>
      </c>
      <c r="C2830" s="11" t="s">
        <v>2516</v>
      </c>
      <c r="D2830" s="11" t="s">
        <v>2239</v>
      </c>
      <c r="E2830" s="11" t="s">
        <v>3100</v>
      </c>
      <c r="F2830" s="11" t="s">
        <v>2242</v>
      </c>
      <c r="G2830" s="12">
        <v>200160</v>
      </c>
      <c r="H2830" s="12">
        <v>256248</v>
      </c>
      <c r="I2830" s="12">
        <v>309744</v>
      </c>
      <c r="J2830" s="12">
        <v>384936</v>
      </c>
      <c r="K2830" s="12">
        <v>187078</v>
      </c>
      <c r="L2830" s="12">
        <f t="shared" si="176"/>
        <v>177724.1</v>
      </c>
      <c r="M2830" s="12">
        <f t="shared" si="177"/>
        <v>227525.20086078</v>
      </c>
      <c r="N2830" s="12">
        <f t="shared" si="178"/>
        <v>275024.8457162</v>
      </c>
      <c r="O2830" s="20">
        <f t="shared" si="179"/>
        <v>341788.59226015</v>
      </c>
      <c r="P2830" s="2"/>
    </row>
    <row r="2831" spans="1:16" ht="12.75">
      <c r="A2831" s="19" t="s">
        <v>3093</v>
      </c>
      <c r="B2831" s="11" t="s">
        <v>361</v>
      </c>
      <c r="C2831" s="11" t="s">
        <v>3105</v>
      </c>
      <c r="D2831" s="11" t="s">
        <v>2239</v>
      </c>
      <c r="E2831" s="11" t="s">
        <v>350</v>
      </c>
      <c r="F2831" s="13"/>
      <c r="G2831" s="12">
        <v>200160</v>
      </c>
      <c r="H2831" s="12">
        <v>256248</v>
      </c>
      <c r="I2831" s="12">
        <v>309744</v>
      </c>
      <c r="J2831" s="12">
        <v>384936</v>
      </c>
      <c r="K2831" s="12">
        <v>125123</v>
      </c>
      <c r="L2831" s="12">
        <f t="shared" si="176"/>
        <v>118866.84999999999</v>
      </c>
      <c r="M2831" s="12">
        <f t="shared" si="177"/>
        <v>152175.21946623</v>
      </c>
      <c r="N2831" s="12">
        <f t="shared" si="178"/>
        <v>183944.3107717</v>
      </c>
      <c r="O2831" s="20">
        <f t="shared" si="179"/>
        <v>228597.772209275</v>
      </c>
      <c r="P2831" s="2"/>
    </row>
    <row r="2832" spans="1:16" ht="12.75">
      <c r="A2832" s="19" t="s">
        <v>3093</v>
      </c>
      <c r="B2832" s="11" t="s">
        <v>363</v>
      </c>
      <c r="C2832" s="11" t="s">
        <v>3106</v>
      </c>
      <c r="D2832" s="11" t="s">
        <v>2239</v>
      </c>
      <c r="E2832" s="11" t="s">
        <v>3107</v>
      </c>
      <c r="F2832" s="11" t="s">
        <v>2244</v>
      </c>
      <c r="G2832" s="12">
        <v>200160</v>
      </c>
      <c r="H2832" s="12">
        <v>256248</v>
      </c>
      <c r="I2832" s="12">
        <v>309744</v>
      </c>
      <c r="J2832" s="12">
        <v>384936</v>
      </c>
      <c r="K2832" s="12">
        <v>223984</v>
      </c>
      <c r="L2832" s="12">
        <f t="shared" si="176"/>
        <v>212784.8</v>
      </c>
      <c r="M2832" s="12">
        <f t="shared" si="177"/>
        <v>272410.46295983996</v>
      </c>
      <c r="N2832" s="12">
        <f t="shared" si="178"/>
        <v>329280.6478736</v>
      </c>
      <c r="O2832" s="20">
        <f t="shared" si="179"/>
        <v>409215.27944919997</v>
      </c>
      <c r="P2832" s="2"/>
    </row>
    <row r="2833" spans="1:16" ht="12.75">
      <c r="A2833" s="19" t="s">
        <v>3093</v>
      </c>
      <c r="B2833" s="11" t="s">
        <v>365</v>
      </c>
      <c r="C2833" s="11" t="s">
        <v>204</v>
      </c>
      <c r="D2833" s="11" t="s">
        <v>2239</v>
      </c>
      <c r="E2833" s="11" t="s">
        <v>350</v>
      </c>
      <c r="F2833" s="13"/>
      <c r="G2833" s="12">
        <v>200160</v>
      </c>
      <c r="H2833" s="12">
        <v>256248</v>
      </c>
      <c r="I2833" s="12">
        <v>309744</v>
      </c>
      <c r="J2833" s="12">
        <v>384936</v>
      </c>
      <c r="K2833" s="12">
        <v>145772</v>
      </c>
      <c r="L2833" s="12">
        <f t="shared" si="176"/>
        <v>138483.4</v>
      </c>
      <c r="M2833" s="12">
        <f t="shared" si="177"/>
        <v>177288.63671772</v>
      </c>
      <c r="N2833" s="12">
        <f t="shared" si="178"/>
        <v>214300.5687988</v>
      </c>
      <c r="O2833" s="20">
        <f t="shared" si="179"/>
        <v>266323.1736011</v>
      </c>
      <c r="P2833" s="2"/>
    </row>
    <row r="2834" spans="1:16" ht="12.75">
      <c r="A2834" s="19" t="s">
        <v>3093</v>
      </c>
      <c r="B2834" s="11" t="s">
        <v>367</v>
      </c>
      <c r="C2834" s="11" t="s">
        <v>1405</v>
      </c>
      <c r="D2834" s="11" t="s">
        <v>2239</v>
      </c>
      <c r="E2834" s="11" t="s">
        <v>350</v>
      </c>
      <c r="F2834" s="13"/>
      <c r="G2834" s="12">
        <v>200160</v>
      </c>
      <c r="H2834" s="12">
        <v>256248</v>
      </c>
      <c r="I2834" s="12">
        <v>309744</v>
      </c>
      <c r="J2834" s="12">
        <v>384936</v>
      </c>
      <c r="K2834" s="12">
        <v>122498</v>
      </c>
      <c r="L2834" s="12">
        <f t="shared" si="176"/>
        <v>116373.09999999999</v>
      </c>
      <c r="M2834" s="12">
        <f t="shared" si="177"/>
        <v>148982.68131497997</v>
      </c>
      <c r="N2834" s="12">
        <f t="shared" si="178"/>
        <v>180085.2775342</v>
      </c>
      <c r="O2834" s="20">
        <f t="shared" si="179"/>
        <v>223801.93809364998</v>
      </c>
      <c r="P2834" s="2"/>
    </row>
    <row r="2835" spans="1:16" ht="12.75">
      <c r="A2835" s="19" t="s">
        <v>3093</v>
      </c>
      <c r="B2835" s="11" t="s">
        <v>369</v>
      </c>
      <c r="C2835" s="11" t="s">
        <v>3108</v>
      </c>
      <c r="D2835" s="11" t="s">
        <v>2239</v>
      </c>
      <c r="E2835" s="11" t="s">
        <v>350</v>
      </c>
      <c r="F2835" s="13"/>
      <c r="G2835" s="12">
        <v>200160</v>
      </c>
      <c r="H2835" s="12">
        <v>256248</v>
      </c>
      <c r="I2835" s="12">
        <v>309744</v>
      </c>
      <c r="J2835" s="12">
        <v>384936</v>
      </c>
      <c r="K2835" s="12">
        <v>148047</v>
      </c>
      <c r="L2835" s="12">
        <f t="shared" si="176"/>
        <v>140644.65</v>
      </c>
      <c r="M2835" s="12">
        <f t="shared" si="177"/>
        <v>180055.50311546997</v>
      </c>
      <c r="N2835" s="12">
        <f t="shared" si="178"/>
        <v>217645.06427129998</v>
      </c>
      <c r="O2835" s="20">
        <f t="shared" si="179"/>
        <v>270479.563167975</v>
      </c>
      <c r="P2835" s="2"/>
    </row>
    <row r="2836" spans="1:16" ht="12.75">
      <c r="A2836" s="19" t="s">
        <v>3093</v>
      </c>
      <c r="B2836" s="11" t="s">
        <v>371</v>
      </c>
      <c r="C2836" s="11" t="s">
        <v>1572</v>
      </c>
      <c r="D2836" s="11" t="s">
        <v>2239</v>
      </c>
      <c r="E2836" s="11" t="s">
        <v>3100</v>
      </c>
      <c r="F2836" s="11" t="s">
        <v>2242</v>
      </c>
      <c r="G2836" s="12">
        <v>200160</v>
      </c>
      <c r="H2836" s="12">
        <v>256248</v>
      </c>
      <c r="I2836" s="12">
        <v>309744</v>
      </c>
      <c r="J2836" s="12">
        <v>384936</v>
      </c>
      <c r="K2836" s="12">
        <v>148482</v>
      </c>
      <c r="L2836" s="12">
        <f t="shared" si="176"/>
        <v>141057.9</v>
      </c>
      <c r="M2836" s="12">
        <f t="shared" si="177"/>
        <v>180584.55229481997</v>
      </c>
      <c r="N2836" s="12">
        <f t="shared" si="178"/>
        <v>218284.5612078</v>
      </c>
      <c r="O2836" s="20">
        <f t="shared" si="179"/>
        <v>271274.30139285</v>
      </c>
      <c r="P2836" s="2"/>
    </row>
    <row r="2837" spans="1:16" ht="12.75">
      <c r="A2837" s="19" t="s">
        <v>3093</v>
      </c>
      <c r="B2837" s="11" t="s">
        <v>374</v>
      </c>
      <c r="C2837" s="11" t="s">
        <v>1742</v>
      </c>
      <c r="D2837" s="11" t="s">
        <v>2239</v>
      </c>
      <c r="E2837" s="11" t="s">
        <v>3098</v>
      </c>
      <c r="F2837" s="11" t="s">
        <v>2241</v>
      </c>
      <c r="G2837" s="12">
        <v>264100</v>
      </c>
      <c r="H2837" s="12">
        <v>297460</v>
      </c>
      <c r="I2837" s="12">
        <v>361400</v>
      </c>
      <c r="J2837" s="12">
        <v>417000</v>
      </c>
      <c r="K2837" s="12">
        <v>159325</v>
      </c>
      <c r="L2837" s="12">
        <f t="shared" si="176"/>
        <v>151358.75</v>
      </c>
      <c r="M2837" s="12">
        <f t="shared" si="177"/>
        <v>193771.86321825</v>
      </c>
      <c r="N2837" s="12">
        <f t="shared" si="178"/>
        <v>234224.94116750002</v>
      </c>
      <c r="O2837" s="20">
        <f t="shared" si="179"/>
        <v>291084.293513125</v>
      </c>
      <c r="P2837" s="2"/>
    </row>
    <row r="2838" spans="1:16" ht="12.75">
      <c r="A2838" s="19" t="s">
        <v>3093</v>
      </c>
      <c r="B2838" s="11" t="s">
        <v>377</v>
      </c>
      <c r="C2838" s="11" t="s">
        <v>591</v>
      </c>
      <c r="D2838" s="11" t="s">
        <v>2239</v>
      </c>
      <c r="E2838" s="11" t="s">
        <v>350</v>
      </c>
      <c r="F2838" s="13"/>
      <c r="G2838" s="12">
        <v>200160</v>
      </c>
      <c r="H2838" s="12">
        <v>256248</v>
      </c>
      <c r="I2838" s="12">
        <v>309744</v>
      </c>
      <c r="J2838" s="12">
        <v>384936</v>
      </c>
      <c r="K2838" s="12">
        <v>145247</v>
      </c>
      <c r="L2838" s="12">
        <f t="shared" si="176"/>
        <v>137984.65</v>
      </c>
      <c r="M2838" s="12">
        <f t="shared" si="177"/>
        <v>176650.12908746998</v>
      </c>
      <c r="N2838" s="12">
        <f t="shared" si="178"/>
        <v>213528.7621513</v>
      </c>
      <c r="O2838" s="20">
        <f t="shared" si="179"/>
        <v>265364.006777975</v>
      </c>
      <c r="P2838" s="2"/>
    </row>
    <row r="2839" spans="1:16" ht="12.75">
      <c r="A2839" s="19" t="s">
        <v>3093</v>
      </c>
      <c r="B2839" s="11" t="s">
        <v>3109</v>
      </c>
      <c r="C2839" s="11" t="s">
        <v>3110</v>
      </c>
      <c r="D2839" s="11" t="s">
        <v>2239</v>
      </c>
      <c r="E2839" s="11" t="s">
        <v>3098</v>
      </c>
      <c r="F2839" s="11" t="s">
        <v>2241</v>
      </c>
      <c r="G2839" s="12">
        <v>264100</v>
      </c>
      <c r="H2839" s="12">
        <v>297460</v>
      </c>
      <c r="I2839" s="12">
        <v>361400</v>
      </c>
      <c r="J2839" s="12">
        <v>417000</v>
      </c>
      <c r="K2839" s="12">
        <v>155382</v>
      </c>
      <c r="L2839" s="12">
        <f t="shared" si="176"/>
        <v>147612.9</v>
      </c>
      <c r="M2839" s="12">
        <f t="shared" si="177"/>
        <v>188976.36686381997</v>
      </c>
      <c r="N2839" s="12">
        <f t="shared" si="178"/>
        <v>228428.3057178</v>
      </c>
      <c r="O2839" s="20">
        <f t="shared" si="179"/>
        <v>283880.49392535</v>
      </c>
      <c r="P2839" s="2"/>
    </row>
    <row r="2840" spans="1:16" ht="12.75">
      <c r="A2840" s="19" t="s">
        <v>3093</v>
      </c>
      <c r="B2840" s="11" t="s">
        <v>379</v>
      </c>
      <c r="C2840" s="11" t="s">
        <v>868</v>
      </c>
      <c r="D2840" s="11" t="s">
        <v>2239</v>
      </c>
      <c r="E2840" s="11" t="s">
        <v>350</v>
      </c>
      <c r="F2840" s="13"/>
      <c r="G2840" s="12">
        <v>200160</v>
      </c>
      <c r="H2840" s="12">
        <v>256248</v>
      </c>
      <c r="I2840" s="12">
        <v>309744</v>
      </c>
      <c r="J2840" s="12">
        <v>384936</v>
      </c>
      <c r="K2840" s="12">
        <v>140523</v>
      </c>
      <c r="L2840" s="12">
        <f t="shared" si="176"/>
        <v>133496.85</v>
      </c>
      <c r="M2840" s="12">
        <f t="shared" si="177"/>
        <v>170904.77662023</v>
      </c>
      <c r="N2840" s="12">
        <f t="shared" si="178"/>
        <v>206583.9724317</v>
      </c>
      <c r="O2840" s="20">
        <f t="shared" si="179"/>
        <v>256733.33235427501</v>
      </c>
      <c r="P2840" s="2"/>
    </row>
    <row r="2841" spans="1:16" ht="12.75">
      <c r="A2841" s="19" t="s">
        <v>3093</v>
      </c>
      <c r="B2841" s="11" t="s">
        <v>384</v>
      </c>
      <c r="C2841" s="11" t="s">
        <v>2595</v>
      </c>
      <c r="D2841" s="11" t="s">
        <v>2239</v>
      </c>
      <c r="E2841" s="11" t="s">
        <v>3098</v>
      </c>
      <c r="F2841" s="11" t="s">
        <v>2241</v>
      </c>
      <c r="G2841" s="12">
        <v>264100</v>
      </c>
      <c r="H2841" s="12">
        <v>297460</v>
      </c>
      <c r="I2841" s="12">
        <v>361400</v>
      </c>
      <c r="J2841" s="12">
        <v>417000</v>
      </c>
      <c r="K2841" s="12">
        <v>229411</v>
      </c>
      <c r="L2841" s="12">
        <f t="shared" si="176"/>
        <v>217940.44999999998</v>
      </c>
      <c r="M2841" s="12">
        <f t="shared" si="177"/>
        <v>279010.80754911</v>
      </c>
      <c r="N2841" s="12">
        <f t="shared" si="178"/>
        <v>337258.9234469</v>
      </c>
      <c r="O2841" s="20">
        <f t="shared" si="179"/>
        <v>419130.323923675</v>
      </c>
      <c r="P2841" s="2"/>
    </row>
    <row r="2842" spans="1:16" ht="12.75">
      <c r="A2842" s="19" t="s">
        <v>3093</v>
      </c>
      <c r="B2842" s="11" t="s">
        <v>386</v>
      </c>
      <c r="C2842" s="11" t="s">
        <v>366</v>
      </c>
      <c r="D2842" s="11" t="s">
        <v>2239</v>
      </c>
      <c r="E2842" s="11" t="s">
        <v>855</v>
      </c>
      <c r="F2842" s="11" t="s">
        <v>3619</v>
      </c>
      <c r="G2842" s="12">
        <v>362790</v>
      </c>
      <c r="H2842" s="12">
        <v>464449</v>
      </c>
      <c r="I2842" s="12">
        <v>561411</v>
      </c>
      <c r="J2842" s="12">
        <v>675000</v>
      </c>
      <c r="K2842" s="12">
        <v>349750</v>
      </c>
      <c r="L2842" s="12">
        <f t="shared" si="176"/>
        <v>332262.5</v>
      </c>
      <c r="M2842" s="12">
        <f t="shared" si="177"/>
        <v>425367.70224749995</v>
      </c>
      <c r="N2842" s="12">
        <f t="shared" si="178"/>
        <v>514170.238025</v>
      </c>
      <c r="O2842" s="20">
        <f t="shared" si="179"/>
        <v>638987.80264375</v>
      </c>
      <c r="P2842" s="2"/>
    </row>
    <row r="2843" spans="1:16" ht="12.75">
      <c r="A2843" s="19" t="s">
        <v>3093</v>
      </c>
      <c r="B2843" s="11" t="s">
        <v>389</v>
      </c>
      <c r="C2843" s="11" t="s">
        <v>2429</v>
      </c>
      <c r="D2843" s="11" t="s">
        <v>2239</v>
      </c>
      <c r="E2843" s="11" t="s">
        <v>3107</v>
      </c>
      <c r="F2843" s="11" t="s">
        <v>2244</v>
      </c>
      <c r="G2843" s="12">
        <v>200160</v>
      </c>
      <c r="H2843" s="12">
        <v>256248</v>
      </c>
      <c r="I2843" s="12">
        <v>309744</v>
      </c>
      <c r="J2843" s="12">
        <v>384936</v>
      </c>
      <c r="K2843" s="12">
        <v>145085</v>
      </c>
      <c r="L2843" s="12">
        <f t="shared" si="176"/>
        <v>137830.75</v>
      </c>
      <c r="M2843" s="12">
        <f t="shared" si="177"/>
        <v>176453.10387584998</v>
      </c>
      <c r="N2843" s="12">
        <f t="shared" si="178"/>
        <v>213290.6046715</v>
      </c>
      <c r="O2843" s="20">
        <f t="shared" si="179"/>
        <v>265068.035301125</v>
      </c>
      <c r="P2843" s="2"/>
    </row>
    <row r="2844" spans="1:16" ht="12.75">
      <c r="A2844" s="19" t="s">
        <v>3093</v>
      </c>
      <c r="B2844" s="11" t="s">
        <v>391</v>
      </c>
      <c r="C2844" s="11" t="s">
        <v>3111</v>
      </c>
      <c r="D2844" s="11" t="s">
        <v>2239</v>
      </c>
      <c r="E2844" s="11" t="s">
        <v>3112</v>
      </c>
      <c r="F2844" s="11" t="s">
        <v>2245</v>
      </c>
      <c r="G2844" s="12">
        <v>290319</v>
      </c>
      <c r="H2844" s="12">
        <v>340816</v>
      </c>
      <c r="I2844" s="12">
        <v>414076</v>
      </c>
      <c r="J2844" s="12">
        <v>477780</v>
      </c>
      <c r="K2844" s="12">
        <v>305599</v>
      </c>
      <c r="L2844" s="12">
        <f t="shared" si="176"/>
        <v>290319.05</v>
      </c>
      <c r="M2844" s="12">
        <f t="shared" si="177"/>
        <v>371671.03485098993</v>
      </c>
      <c r="N2844" s="12">
        <f t="shared" si="178"/>
        <v>449263.5041321</v>
      </c>
      <c r="O2844" s="20">
        <f t="shared" si="179"/>
        <v>558324.613295575</v>
      </c>
      <c r="P2844" s="2"/>
    </row>
    <row r="2845" spans="1:16" ht="12.75">
      <c r="A2845" s="19" t="s">
        <v>3093</v>
      </c>
      <c r="B2845" s="11" t="s">
        <v>394</v>
      </c>
      <c r="C2845" s="11" t="s">
        <v>1242</v>
      </c>
      <c r="D2845" s="11" t="s">
        <v>2239</v>
      </c>
      <c r="E2845" s="11" t="s">
        <v>3098</v>
      </c>
      <c r="F2845" s="11" t="s">
        <v>2241</v>
      </c>
      <c r="G2845" s="12">
        <v>264100</v>
      </c>
      <c r="H2845" s="12">
        <v>297460</v>
      </c>
      <c r="I2845" s="12">
        <v>361400</v>
      </c>
      <c r="J2845" s="12">
        <v>417000</v>
      </c>
      <c r="K2845" s="12">
        <v>142120</v>
      </c>
      <c r="L2845" s="12">
        <f t="shared" si="176"/>
        <v>135014</v>
      </c>
      <c r="M2845" s="12">
        <f t="shared" si="177"/>
        <v>172847.0560212</v>
      </c>
      <c r="N2845" s="12">
        <f t="shared" si="178"/>
        <v>208931.73474800002</v>
      </c>
      <c r="O2845" s="20">
        <f t="shared" si="179"/>
        <v>259651.026481</v>
      </c>
      <c r="P2845" s="2"/>
    </row>
    <row r="2846" spans="1:16" ht="12.75">
      <c r="A2846" s="19" t="s">
        <v>3093</v>
      </c>
      <c r="B2846" s="11" t="s">
        <v>397</v>
      </c>
      <c r="C2846" s="11" t="s">
        <v>3113</v>
      </c>
      <c r="D2846" s="11" t="s">
        <v>2239</v>
      </c>
      <c r="E2846" s="11" t="s">
        <v>350</v>
      </c>
      <c r="F2846" s="13"/>
      <c r="G2846" s="12">
        <v>200160</v>
      </c>
      <c r="H2846" s="12">
        <v>256248</v>
      </c>
      <c r="I2846" s="12">
        <v>309744</v>
      </c>
      <c r="J2846" s="12">
        <v>384936</v>
      </c>
      <c r="K2846" s="12">
        <v>100973</v>
      </c>
      <c r="L2846" s="12">
        <f t="shared" si="176"/>
        <v>95924.34999999999</v>
      </c>
      <c r="M2846" s="12">
        <f t="shared" si="177"/>
        <v>122803.86847472998</v>
      </c>
      <c r="N2846" s="12">
        <f t="shared" si="178"/>
        <v>148441.2049867</v>
      </c>
      <c r="O2846" s="20">
        <f t="shared" si="179"/>
        <v>184476.09834552498</v>
      </c>
      <c r="P2846" s="2"/>
    </row>
    <row r="2847" spans="1:16" ht="12.75">
      <c r="A2847" s="19" t="s">
        <v>3093</v>
      </c>
      <c r="B2847" s="11" t="s">
        <v>399</v>
      </c>
      <c r="C2847" s="11" t="s">
        <v>3114</v>
      </c>
      <c r="D2847" s="11" t="s">
        <v>2239</v>
      </c>
      <c r="E2847" s="11" t="s">
        <v>3098</v>
      </c>
      <c r="F2847" s="11" t="s">
        <v>2241</v>
      </c>
      <c r="G2847" s="12">
        <v>264100</v>
      </c>
      <c r="H2847" s="12">
        <v>297460</v>
      </c>
      <c r="I2847" s="12">
        <v>361400</v>
      </c>
      <c r="J2847" s="12">
        <v>417000</v>
      </c>
      <c r="K2847" s="12">
        <v>201441</v>
      </c>
      <c r="L2847" s="12">
        <f t="shared" si="176"/>
        <v>191368.94999999998</v>
      </c>
      <c r="M2847" s="12">
        <f t="shared" si="177"/>
        <v>244993.55341940996</v>
      </c>
      <c r="N2847" s="12">
        <f t="shared" si="178"/>
        <v>296140.00548389996</v>
      </c>
      <c r="O2847" s="20">
        <f t="shared" si="179"/>
        <v>368029.569556425</v>
      </c>
      <c r="P2847" s="2"/>
    </row>
    <row r="2848" spans="1:16" ht="12.75">
      <c r="A2848" s="19" t="s">
        <v>3093</v>
      </c>
      <c r="B2848" s="11" t="s">
        <v>404</v>
      </c>
      <c r="C2848" s="11" t="s">
        <v>1770</v>
      </c>
      <c r="D2848" s="11" t="s">
        <v>2239</v>
      </c>
      <c r="E2848" s="11" t="s">
        <v>350</v>
      </c>
      <c r="F2848" s="13"/>
      <c r="G2848" s="12">
        <v>200160</v>
      </c>
      <c r="H2848" s="12">
        <v>256248</v>
      </c>
      <c r="I2848" s="12">
        <v>309744</v>
      </c>
      <c r="J2848" s="12">
        <v>384936</v>
      </c>
      <c r="K2848" s="12">
        <v>300000</v>
      </c>
      <c r="L2848" s="12">
        <f t="shared" si="176"/>
        <v>285000</v>
      </c>
      <c r="M2848" s="12">
        <f t="shared" si="177"/>
        <v>364861.50299999997</v>
      </c>
      <c r="N2848" s="12">
        <f t="shared" si="178"/>
        <v>441032.37</v>
      </c>
      <c r="O2848" s="20">
        <f t="shared" si="179"/>
        <v>548095.3275</v>
      </c>
      <c r="P2848" s="2"/>
    </row>
    <row r="2849" spans="1:16" ht="12.75">
      <c r="A2849" s="19" t="s">
        <v>3093</v>
      </c>
      <c r="B2849" s="11" t="s">
        <v>406</v>
      </c>
      <c r="C2849" s="11" t="s">
        <v>3115</v>
      </c>
      <c r="D2849" s="11" t="s">
        <v>2239</v>
      </c>
      <c r="E2849" s="11" t="s">
        <v>855</v>
      </c>
      <c r="F2849" s="11" t="s">
        <v>3619</v>
      </c>
      <c r="G2849" s="12">
        <v>362790</v>
      </c>
      <c r="H2849" s="12">
        <v>464449</v>
      </c>
      <c r="I2849" s="12">
        <v>561411</v>
      </c>
      <c r="J2849" s="12">
        <v>675000</v>
      </c>
      <c r="K2849" s="12">
        <v>524000</v>
      </c>
      <c r="L2849" s="12">
        <f t="shared" si="176"/>
        <v>497800</v>
      </c>
      <c r="M2849" s="12">
        <f t="shared" si="177"/>
        <v>637291.4252399999</v>
      </c>
      <c r="N2849" s="12">
        <f t="shared" si="178"/>
        <v>770336.5396</v>
      </c>
      <c r="O2849" s="20">
        <f t="shared" si="179"/>
        <v>957339.8387000001</v>
      </c>
      <c r="P2849" s="2"/>
    </row>
    <row r="2850" spans="1:16" ht="12.75">
      <c r="A2850" s="19" t="s">
        <v>3093</v>
      </c>
      <c r="B2850" s="11" t="s">
        <v>408</v>
      </c>
      <c r="C2850" s="11" t="s">
        <v>3116</v>
      </c>
      <c r="D2850" s="11" t="s">
        <v>2239</v>
      </c>
      <c r="E2850" s="11" t="s">
        <v>855</v>
      </c>
      <c r="F2850" s="11" t="s">
        <v>3619</v>
      </c>
      <c r="G2850" s="12">
        <v>362790</v>
      </c>
      <c r="H2850" s="12">
        <v>464449</v>
      </c>
      <c r="I2850" s="12">
        <v>561411</v>
      </c>
      <c r="J2850" s="12">
        <v>675000</v>
      </c>
      <c r="K2850" s="12">
        <v>385000</v>
      </c>
      <c r="L2850" s="12">
        <f t="shared" si="176"/>
        <v>365750</v>
      </c>
      <c r="M2850" s="12">
        <f t="shared" si="177"/>
        <v>468238.92884999997</v>
      </c>
      <c r="N2850" s="12">
        <f t="shared" si="178"/>
        <v>565991.5415</v>
      </c>
      <c r="O2850" s="20">
        <f t="shared" si="179"/>
        <v>703389.003625</v>
      </c>
      <c r="P2850" s="2"/>
    </row>
    <row r="2851" spans="1:16" ht="12.75">
      <c r="A2851" s="19" t="s">
        <v>3093</v>
      </c>
      <c r="B2851" s="11" t="s">
        <v>411</v>
      </c>
      <c r="C2851" s="11" t="s">
        <v>997</v>
      </c>
      <c r="D2851" s="11" t="s">
        <v>2239</v>
      </c>
      <c r="E2851" s="11" t="s">
        <v>350</v>
      </c>
      <c r="F2851" s="13"/>
      <c r="G2851" s="12">
        <v>200160</v>
      </c>
      <c r="H2851" s="12">
        <v>256248</v>
      </c>
      <c r="I2851" s="12">
        <v>309744</v>
      </c>
      <c r="J2851" s="12">
        <v>384936</v>
      </c>
      <c r="K2851" s="12">
        <v>172547</v>
      </c>
      <c r="L2851" s="12">
        <f t="shared" si="176"/>
        <v>163919.65</v>
      </c>
      <c r="M2851" s="12">
        <f t="shared" si="177"/>
        <v>209852.52586046996</v>
      </c>
      <c r="N2851" s="12">
        <f t="shared" si="178"/>
        <v>253662.7078213</v>
      </c>
      <c r="O2851" s="20">
        <f t="shared" si="179"/>
        <v>315240.681580475</v>
      </c>
      <c r="P2851" s="2"/>
    </row>
    <row r="2852" spans="1:16" ht="12.75">
      <c r="A2852" s="19" t="s">
        <v>3093</v>
      </c>
      <c r="B2852" s="11" t="s">
        <v>414</v>
      </c>
      <c r="C2852" s="11" t="s">
        <v>3117</v>
      </c>
      <c r="D2852" s="11" t="s">
        <v>2239</v>
      </c>
      <c r="E2852" s="11" t="s">
        <v>3096</v>
      </c>
      <c r="F2852" s="11" t="s">
        <v>2240</v>
      </c>
      <c r="G2852" s="12">
        <v>323000</v>
      </c>
      <c r="H2852" s="12">
        <v>363800</v>
      </c>
      <c r="I2852" s="12">
        <v>442000</v>
      </c>
      <c r="J2852" s="12">
        <v>510000</v>
      </c>
      <c r="K2852" s="12">
        <v>340000</v>
      </c>
      <c r="L2852" s="12">
        <f t="shared" si="176"/>
        <v>323000</v>
      </c>
      <c r="M2852" s="12">
        <f t="shared" si="177"/>
        <v>413509.70339999994</v>
      </c>
      <c r="N2852" s="12">
        <f t="shared" si="178"/>
        <v>499836.686</v>
      </c>
      <c r="O2852" s="20">
        <f t="shared" si="179"/>
        <v>621174.7045</v>
      </c>
      <c r="P2852" s="2"/>
    </row>
    <row r="2853" spans="1:16" ht="12.75">
      <c r="A2853" s="19" t="s">
        <v>3093</v>
      </c>
      <c r="B2853" s="11" t="s">
        <v>416</v>
      </c>
      <c r="C2853" s="11" t="s">
        <v>407</v>
      </c>
      <c r="D2853" s="11" t="s">
        <v>2239</v>
      </c>
      <c r="E2853" s="11" t="s">
        <v>3107</v>
      </c>
      <c r="F2853" s="11" t="s">
        <v>2244</v>
      </c>
      <c r="G2853" s="12">
        <v>200160</v>
      </c>
      <c r="H2853" s="12">
        <v>256248</v>
      </c>
      <c r="I2853" s="12">
        <v>309744</v>
      </c>
      <c r="J2853" s="12">
        <v>384936</v>
      </c>
      <c r="K2853" s="12">
        <v>209665</v>
      </c>
      <c r="L2853" s="12">
        <f t="shared" si="176"/>
        <v>199181.75</v>
      </c>
      <c r="M2853" s="12">
        <f t="shared" si="177"/>
        <v>254995.62342164997</v>
      </c>
      <c r="N2853" s="12">
        <f t="shared" si="178"/>
        <v>308230.1728535</v>
      </c>
      <c r="O2853" s="20">
        <f t="shared" si="179"/>
        <v>383054.689467625</v>
      </c>
      <c r="P2853" s="2"/>
    </row>
    <row r="2854" spans="1:16" ht="12.75">
      <c r="A2854" s="19" t="s">
        <v>3093</v>
      </c>
      <c r="B2854" s="11" t="s">
        <v>418</v>
      </c>
      <c r="C2854" s="11" t="s">
        <v>1747</v>
      </c>
      <c r="D2854" s="11" t="s">
        <v>2239</v>
      </c>
      <c r="E2854" s="11" t="s">
        <v>3118</v>
      </c>
      <c r="F2854" s="11" t="s">
        <v>2246</v>
      </c>
      <c r="G2854" s="12">
        <v>361000</v>
      </c>
      <c r="H2854" s="12">
        <v>406600</v>
      </c>
      <c r="I2854" s="12">
        <v>494000</v>
      </c>
      <c r="J2854" s="12">
        <v>570000</v>
      </c>
      <c r="K2854" s="12">
        <v>380000</v>
      </c>
      <c r="L2854" s="12">
        <f t="shared" si="176"/>
        <v>361000</v>
      </c>
      <c r="M2854" s="12">
        <f t="shared" si="177"/>
        <v>462157.9038</v>
      </c>
      <c r="N2854" s="12">
        <f t="shared" si="178"/>
        <v>558641.002</v>
      </c>
      <c r="O2854" s="20">
        <f t="shared" si="179"/>
        <v>694254.0815</v>
      </c>
      <c r="P2854" s="2"/>
    </row>
    <row r="2855" spans="1:16" ht="12.75">
      <c r="A2855" s="19" t="s">
        <v>3093</v>
      </c>
      <c r="B2855" s="11" t="s">
        <v>420</v>
      </c>
      <c r="C2855" s="11" t="s">
        <v>2700</v>
      </c>
      <c r="D2855" s="11" t="s">
        <v>2239</v>
      </c>
      <c r="E2855" s="11" t="s">
        <v>3119</v>
      </c>
      <c r="F2855" s="11" t="s">
        <v>2247</v>
      </c>
      <c r="G2855" s="12">
        <v>200160</v>
      </c>
      <c r="H2855" s="12">
        <v>256248</v>
      </c>
      <c r="I2855" s="12">
        <v>309744</v>
      </c>
      <c r="J2855" s="12">
        <v>384936</v>
      </c>
      <c r="K2855" s="12">
        <v>108479</v>
      </c>
      <c r="L2855" s="12">
        <f t="shared" si="176"/>
        <v>103055.04999999999</v>
      </c>
      <c r="M2855" s="12">
        <f t="shared" si="177"/>
        <v>131932.70327978997</v>
      </c>
      <c r="N2855" s="12">
        <f t="shared" si="178"/>
        <v>159475.83488409998</v>
      </c>
      <c r="O2855" s="20">
        <f t="shared" si="179"/>
        <v>198189.44343957497</v>
      </c>
      <c r="P2855" s="2"/>
    </row>
    <row r="2856" spans="1:16" ht="12.75">
      <c r="A2856" s="19" t="s">
        <v>3093</v>
      </c>
      <c r="B2856" s="11" t="s">
        <v>423</v>
      </c>
      <c r="C2856" s="11" t="s">
        <v>2147</v>
      </c>
      <c r="D2856" s="11" t="s">
        <v>2239</v>
      </c>
      <c r="E2856" s="11" t="s">
        <v>222</v>
      </c>
      <c r="F2856" s="11" t="s">
        <v>4124</v>
      </c>
      <c r="G2856" s="12">
        <v>313500</v>
      </c>
      <c r="H2856" s="12">
        <v>353100</v>
      </c>
      <c r="I2856" s="12">
        <v>429000</v>
      </c>
      <c r="J2856" s="12">
        <v>495000</v>
      </c>
      <c r="K2856" s="12">
        <v>267154</v>
      </c>
      <c r="L2856" s="12">
        <f t="shared" si="176"/>
        <v>253796.3</v>
      </c>
      <c r="M2856" s="12">
        <f t="shared" si="177"/>
        <v>324914.03324153996</v>
      </c>
      <c r="N2856" s="12">
        <f t="shared" si="178"/>
        <v>392745.2059166</v>
      </c>
      <c r="O2856" s="20">
        <f t="shared" si="179"/>
        <v>488086.19707645</v>
      </c>
      <c r="P2856" s="2"/>
    </row>
    <row r="2857" spans="1:16" ht="12.75">
      <c r="A2857" s="19" t="s">
        <v>3093</v>
      </c>
      <c r="B2857" s="11" t="s">
        <v>425</v>
      </c>
      <c r="C2857" s="11" t="s">
        <v>3120</v>
      </c>
      <c r="D2857" s="11" t="s">
        <v>2239</v>
      </c>
      <c r="E2857" s="11" t="s">
        <v>3098</v>
      </c>
      <c r="F2857" s="11" t="s">
        <v>2241</v>
      </c>
      <c r="G2857" s="12">
        <v>264100</v>
      </c>
      <c r="H2857" s="12">
        <v>297460</v>
      </c>
      <c r="I2857" s="12">
        <v>361400</v>
      </c>
      <c r="J2857" s="12">
        <v>417000</v>
      </c>
      <c r="K2857" s="12">
        <v>422416</v>
      </c>
      <c r="L2857" s="12">
        <f t="shared" si="176"/>
        <v>401295.19999999995</v>
      </c>
      <c r="M2857" s="12">
        <f t="shared" si="177"/>
        <v>513744.4555041599</v>
      </c>
      <c r="N2857" s="12">
        <f t="shared" si="178"/>
        <v>620997.0986864</v>
      </c>
      <c r="O2857" s="20">
        <f t="shared" si="179"/>
        <v>771747.4528707999</v>
      </c>
      <c r="P2857" s="2"/>
    </row>
    <row r="2858" spans="1:16" ht="12.75">
      <c r="A2858" s="19" t="s">
        <v>3093</v>
      </c>
      <c r="B2858" s="11" t="s">
        <v>427</v>
      </c>
      <c r="C2858" s="11" t="s">
        <v>1587</v>
      </c>
      <c r="D2858" s="11" t="s">
        <v>2239</v>
      </c>
      <c r="E2858" s="11" t="s">
        <v>350</v>
      </c>
      <c r="F2858" s="13"/>
      <c r="G2858" s="12">
        <v>200160</v>
      </c>
      <c r="H2858" s="12">
        <v>256248</v>
      </c>
      <c r="I2858" s="12">
        <v>309744</v>
      </c>
      <c r="J2858" s="12">
        <v>384936</v>
      </c>
      <c r="K2858" s="12">
        <v>116898</v>
      </c>
      <c r="L2858" s="12">
        <f t="shared" si="176"/>
        <v>111053.09999999999</v>
      </c>
      <c r="M2858" s="12">
        <f t="shared" si="177"/>
        <v>142171.93325898</v>
      </c>
      <c r="N2858" s="12">
        <f t="shared" si="178"/>
        <v>171852.67329419998</v>
      </c>
      <c r="O2858" s="20">
        <f t="shared" si="179"/>
        <v>213570.82531364998</v>
      </c>
      <c r="P2858" s="2"/>
    </row>
    <row r="2859" spans="1:16" ht="12.75">
      <c r="A2859" s="19" t="s">
        <v>3093</v>
      </c>
      <c r="B2859" s="11" t="s">
        <v>429</v>
      </c>
      <c r="C2859" s="11" t="s">
        <v>412</v>
      </c>
      <c r="D2859" s="11" t="s">
        <v>2239</v>
      </c>
      <c r="E2859" s="11" t="s">
        <v>3096</v>
      </c>
      <c r="F2859" s="11" t="s">
        <v>2240</v>
      </c>
      <c r="G2859" s="12">
        <v>323000</v>
      </c>
      <c r="H2859" s="12">
        <v>363800</v>
      </c>
      <c r="I2859" s="12">
        <v>442000</v>
      </c>
      <c r="J2859" s="12">
        <v>510000</v>
      </c>
      <c r="K2859" s="12">
        <v>340000</v>
      </c>
      <c r="L2859" s="12">
        <f t="shared" si="176"/>
        <v>323000</v>
      </c>
      <c r="M2859" s="12">
        <f t="shared" si="177"/>
        <v>413509.70339999994</v>
      </c>
      <c r="N2859" s="12">
        <f t="shared" si="178"/>
        <v>499836.686</v>
      </c>
      <c r="O2859" s="20">
        <f t="shared" si="179"/>
        <v>621174.7045</v>
      </c>
      <c r="P2859" s="2"/>
    </row>
    <row r="2860" spans="1:16" ht="12.75">
      <c r="A2860" s="19" t="s">
        <v>3093</v>
      </c>
      <c r="B2860" s="11" t="s">
        <v>432</v>
      </c>
      <c r="C2860" s="11" t="s">
        <v>3121</v>
      </c>
      <c r="D2860" s="11" t="s">
        <v>2239</v>
      </c>
      <c r="E2860" s="11" t="s">
        <v>350</v>
      </c>
      <c r="F2860" s="13"/>
      <c r="G2860" s="12">
        <v>200160</v>
      </c>
      <c r="H2860" s="12">
        <v>256248</v>
      </c>
      <c r="I2860" s="12">
        <v>309744</v>
      </c>
      <c r="J2860" s="12">
        <v>384936</v>
      </c>
      <c r="K2860" s="12">
        <v>155397</v>
      </c>
      <c r="L2860" s="12">
        <f t="shared" si="176"/>
        <v>147627.15</v>
      </c>
      <c r="M2860" s="12">
        <f t="shared" si="177"/>
        <v>188994.60993896998</v>
      </c>
      <c r="N2860" s="12">
        <f t="shared" si="178"/>
        <v>228450.3573363</v>
      </c>
      <c r="O2860" s="20">
        <f t="shared" si="179"/>
        <v>283907.898691725</v>
      </c>
      <c r="P2860" s="2"/>
    </row>
    <row r="2861" spans="1:16" ht="12.75">
      <c r="A2861" s="19" t="s">
        <v>3093</v>
      </c>
      <c r="B2861" s="11" t="s">
        <v>435</v>
      </c>
      <c r="C2861" s="11" t="s">
        <v>240</v>
      </c>
      <c r="D2861" s="11" t="s">
        <v>2239</v>
      </c>
      <c r="E2861" s="11" t="s">
        <v>350</v>
      </c>
      <c r="F2861" s="13"/>
      <c r="G2861" s="12">
        <v>200160</v>
      </c>
      <c r="H2861" s="12">
        <v>256248</v>
      </c>
      <c r="I2861" s="12">
        <v>309744</v>
      </c>
      <c r="J2861" s="12">
        <v>384936</v>
      </c>
      <c r="K2861" s="12">
        <v>142973</v>
      </c>
      <c r="L2861" s="12">
        <f t="shared" si="176"/>
        <v>135824.35</v>
      </c>
      <c r="M2861" s="12">
        <f t="shared" si="177"/>
        <v>173884.47889472998</v>
      </c>
      <c r="N2861" s="12">
        <f t="shared" si="178"/>
        <v>210185.7367867</v>
      </c>
      <c r="O2861" s="20">
        <f t="shared" si="179"/>
        <v>261209.44419552502</v>
      </c>
      <c r="P2861" s="2"/>
    </row>
    <row r="2862" spans="1:16" ht="12.75">
      <c r="A2862" s="19" t="s">
        <v>3093</v>
      </c>
      <c r="B2862" s="11" t="s">
        <v>438</v>
      </c>
      <c r="C2862" s="11" t="s">
        <v>3122</v>
      </c>
      <c r="D2862" s="11" t="s">
        <v>2239</v>
      </c>
      <c r="E2862" s="11" t="s">
        <v>3098</v>
      </c>
      <c r="F2862" s="11" t="s">
        <v>2241</v>
      </c>
      <c r="G2862" s="12">
        <v>264100</v>
      </c>
      <c r="H2862" s="12">
        <v>297460</v>
      </c>
      <c r="I2862" s="12">
        <v>361400</v>
      </c>
      <c r="J2862" s="12">
        <v>417000</v>
      </c>
      <c r="K2862" s="12">
        <v>252857</v>
      </c>
      <c r="L2862" s="12">
        <f t="shared" si="176"/>
        <v>240214.15</v>
      </c>
      <c r="M2862" s="12">
        <f t="shared" si="177"/>
        <v>307525.95021357</v>
      </c>
      <c r="N2862" s="12">
        <f t="shared" si="178"/>
        <v>371727.0732703</v>
      </c>
      <c r="O2862" s="20">
        <f t="shared" si="179"/>
        <v>461965.800752225</v>
      </c>
      <c r="P2862" s="2"/>
    </row>
    <row r="2863" spans="1:16" ht="12.75">
      <c r="A2863" s="19" t="s">
        <v>3093</v>
      </c>
      <c r="B2863" s="11" t="s">
        <v>440</v>
      </c>
      <c r="C2863" s="11" t="s">
        <v>3123</v>
      </c>
      <c r="D2863" s="11" t="s">
        <v>2239</v>
      </c>
      <c r="E2863" s="11" t="s">
        <v>3098</v>
      </c>
      <c r="F2863" s="11" t="s">
        <v>2241</v>
      </c>
      <c r="G2863" s="12">
        <v>264100</v>
      </c>
      <c r="H2863" s="12">
        <v>297460</v>
      </c>
      <c r="I2863" s="12">
        <v>361400</v>
      </c>
      <c r="J2863" s="12">
        <v>417000</v>
      </c>
      <c r="K2863" s="12">
        <v>241325</v>
      </c>
      <c r="L2863" s="12">
        <f t="shared" si="176"/>
        <v>229258.75</v>
      </c>
      <c r="M2863" s="12">
        <f t="shared" si="177"/>
        <v>293500.67403825</v>
      </c>
      <c r="N2863" s="12">
        <f t="shared" si="178"/>
        <v>354773.78896750003</v>
      </c>
      <c r="O2863" s="20">
        <f t="shared" si="179"/>
        <v>440897.016363125</v>
      </c>
      <c r="P2863" s="2"/>
    </row>
    <row r="2864" spans="1:16" ht="12.75">
      <c r="A2864" s="19" t="s">
        <v>3093</v>
      </c>
      <c r="B2864" s="11" t="s">
        <v>443</v>
      </c>
      <c r="C2864" s="11" t="s">
        <v>417</v>
      </c>
      <c r="D2864" s="11" t="s">
        <v>2239</v>
      </c>
      <c r="E2864" s="11" t="s">
        <v>3124</v>
      </c>
      <c r="F2864" s="11" t="s">
        <v>2248</v>
      </c>
      <c r="G2864" s="12">
        <v>200160</v>
      </c>
      <c r="H2864" s="12">
        <v>256248</v>
      </c>
      <c r="I2864" s="12">
        <v>309744</v>
      </c>
      <c r="J2864" s="12">
        <v>384936</v>
      </c>
      <c r="K2864" s="12">
        <v>151022</v>
      </c>
      <c r="L2864" s="12">
        <f t="shared" si="176"/>
        <v>143470.9</v>
      </c>
      <c r="M2864" s="12">
        <f t="shared" si="177"/>
        <v>183673.71302022</v>
      </c>
      <c r="N2864" s="12">
        <f t="shared" si="178"/>
        <v>222018.6352738</v>
      </c>
      <c r="O2864" s="20">
        <f t="shared" si="179"/>
        <v>275914.84183235</v>
      </c>
      <c r="P2864" s="2"/>
    </row>
    <row r="2865" spans="1:16" ht="12.75">
      <c r="A2865" s="19" t="s">
        <v>3093</v>
      </c>
      <c r="B2865" s="11" t="s">
        <v>445</v>
      </c>
      <c r="C2865" s="11" t="s">
        <v>2373</v>
      </c>
      <c r="D2865" s="11" t="s">
        <v>2239</v>
      </c>
      <c r="E2865" s="11" t="s">
        <v>350</v>
      </c>
      <c r="F2865" s="13"/>
      <c r="G2865" s="12">
        <v>200160</v>
      </c>
      <c r="H2865" s="12">
        <v>256248</v>
      </c>
      <c r="I2865" s="12">
        <v>309744</v>
      </c>
      <c r="J2865" s="12">
        <v>384936</v>
      </c>
      <c r="K2865" s="12">
        <v>229771</v>
      </c>
      <c r="L2865" s="12">
        <f t="shared" si="176"/>
        <v>218282.44999999998</v>
      </c>
      <c r="M2865" s="12">
        <f t="shared" si="177"/>
        <v>279448.64135270996</v>
      </c>
      <c r="N2865" s="12">
        <f t="shared" si="178"/>
        <v>337788.16229089996</v>
      </c>
      <c r="O2865" s="20">
        <f t="shared" si="179"/>
        <v>419788.038316675</v>
      </c>
      <c r="P2865" s="2"/>
    </row>
    <row r="2866" spans="1:16" ht="12.75">
      <c r="A2866" s="19" t="s">
        <v>3093</v>
      </c>
      <c r="B2866" s="11" t="s">
        <v>447</v>
      </c>
      <c r="C2866" s="11" t="s">
        <v>3125</v>
      </c>
      <c r="D2866" s="11" t="s">
        <v>2239</v>
      </c>
      <c r="E2866" s="11" t="s">
        <v>222</v>
      </c>
      <c r="F2866" s="11" t="s">
        <v>4124</v>
      </c>
      <c r="G2866" s="12">
        <v>313500</v>
      </c>
      <c r="H2866" s="12">
        <v>353100</v>
      </c>
      <c r="I2866" s="12">
        <v>429000</v>
      </c>
      <c r="J2866" s="12">
        <v>495000</v>
      </c>
      <c r="K2866" s="12">
        <v>367730</v>
      </c>
      <c r="L2866" s="12">
        <f t="shared" si="176"/>
        <v>349343.5</v>
      </c>
      <c r="M2866" s="12">
        <f t="shared" si="177"/>
        <v>447235.06832729996</v>
      </c>
      <c r="N2866" s="12">
        <f t="shared" si="178"/>
        <v>540602.778067</v>
      </c>
      <c r="O2866" s="20">
        <f t="shared" si="179"/>
        <v>671836.98260525</v>
      </c>
      <c r="P2866" s="2"/>
    </row>
    <row r="2867" spans="1:16" ht="12.75">
      <c r="A2867" s="19" t="s">
        <v>3093</v>
      </c>
      <c r="B2867" s="11" t="s">
        <v>449</v>
      </c>
      <c r="C2867" s="11" t="s">
        <v>3126</v>
      </c>
      <c r="D2867" s="11" t="s">
        <v>2239</v>
      </c>
      <c r="E2867" s="11" t="s">
        <v>222</v>
      </c>
      <c r="F2867" s="11" t="s">
        <v>4124</v>
      </c>
      <c r="G2867" s="12">
        <v>313500</v>
      </c>
      <c r="H2867" s="12">
        <v>353100</v>
      </c>
      <c r="I2867" s="12">
        <v>429000</v>
      </c>
      <c r="J2867" s="12">
        <v>495000</v>
      </c>
      <c r="K2867" s="12">
        <v>341170</v>
      </c>
      <c r="L2867" s="12">
        <f t="shared" si="176"/>
        <v>324111.5</v>
      </c>
      <c r="M2867" s="12">
        <f t="shared" si="177"/>
        <v>414932.66326169996</v>
      </c>
      <c r="N2867" s="12">
        <f t="shared" si="178"/>
        <v>501556.712243</v>
      </c>
      <c r="O2867" s="20">
        <f t="shared" si="179"/>
        <v>623312.27627725</v>
      </c>
      <c r="P2867" s="2"/>
    </row>
    <row r="2868" spans="1:16" ht="12.75">
      <c r="A2868" s="19" t="s">
        <v>3093</v>
      </c>
      <c r="B2868" s="11" t="s">
        <v>452</v>
      </c>
      <c r="C2868" s="11" t="s">
        <v>3127</v>
      </c>
      <c r="D2868" s="11" t="s">
        <v>2239</v>
      </c>
      <c r="E2868" s="11" t="s">
        <v>3098</v>
      </c>
      <c r="F2868" s="11" t="s">
        <v>2241</v>
      </c>
      <c r="G2868" s="12">
        <v>264100</v>
      </c>
      <c r="H2868" s="12">
        <v>297460</v>
      </c>
      <c r="I2868" s="12">
        <v>361400</v>
      </c>
      <c r="J2868" s="12">
        <v>417000</v>
      </c>
      <c r="K2868" s="12">
        <v>165776</v>
      </c>
      <c r="L2868" s="12">
        <f t="shared" si="176"/>
        <v>157487.19999999998</v>
      </c>
      <c r="M2868" s="12">
        <f t="shared" si="177"/>
        <v>201617.60173775995</v>
      </c>
      <c r="N2868" s="12">
        <f t="shared" si="178"/>
        <v>243708.60723039997</v>
      </c>
      <c r="O2868" s="20">
        <f t="shared" si="179"/>
        <v>302870.1700388</v>
      </c>
      <c r="P2868" s="2"/>
    </row>
    <row r="2869" spans="1:16" ht="12.75">
      <c r="A2869" s="19" t="s">
        <v>3093</v>
      </c>
      <c r="B2869" s="11" t="s">
        <v>455</v>
      </c>
      <c r="C2869" s="11" t="s">
        <v>3128</v>
      </c>
      <c r="D2869" s="11" t="s">
        <v>2239</v>
      </c>
      <c r="E2869" s="11" t="s">
        <v>350</v>
      </c>
      <c r="F2869" s="13"/>
      <c r="G2869" s="12">
        <v>290319</v>
      </c>
      <c r="H2869" s="12">
        <v>340816</v>
      </c>
      <c r="I2869" s="12">
        <v>414076</v>
      </c>
      <c r="J2869" s="12">
        <v>477780</v>
      </c>
      <c r="K2869" s="12">
        <v>308417</v>
      </c>
      <c r="L2869" s="12">
        <f t="shared" si="176"/>
        <v>292996.14999999997</v>
      </c>
      <c r="M2869" s="12">
        <f t="shared" si="177"/>
        <v>375098.3005691699</v>
      </c>
      <c r="N2869" s="12">
        <f t="shared" si="178"/>
        <v>453406.26819429995</v>
      </c>
      <c r="O2869" s="20">
        <f t="shared" si="179"/>
        <v>563473.0554052249</v>
      </c>
      <c r="P2869" s="2"/>
    </row>
    <row r="2870" spans="1:16" ht="12.75">
      <c r="A2870" s="19" t="s">
        <v>3093</v>
      </c>
      <c r="B2870" s="11" t="s">
        <v>457</v>
      </c>
      <c r="C2870" s="11" t="s">
        <v>3129</v>
      </c>
      <c r="D2870" s="11" t="s">
        <v>2239</v>
      </c>
      <c r="E2870" s="11" t="s">
        <v>3098</v>
      </c>
      <c r="F2870" s="11" t="s">
        <v>2241</v>
      </c>
      <c r="G2870" s="12">
        <v>264100</v>
      </c>
      <c r="H2870" s="12">
        <v>297460</v>
      </c>
      <c r="I2870" s="12">
        <v>361400</v>
      </c>
      <c r="J2870" s="12">
        <v>417000</v>
      </c>
      <c r="K2870" s="12">
        <v>192480</v>
      </c>
      <c r="L2870" s="12">
        <f t="shared" si="176"/>
        <v>182856</v>
      </c>
      <c r="M2870" s="12">
        <f t="shared" si="177"/>
        <v>234095.14032479998</v>
      </c>
      <c r="N2870" s="12">
        <f t="shared" si="178"/>
        <v>282966.368592</v>
      </c>
      <c r="O2870" s="20">
        <f t="shared" si="179"/>
        <v>351657.962124</v>
      </c>
      <c r="P2870" s="2"/>
    </row>
    <row r="2871" spans="1:16" ht="12.75">
      <c r="A2871" s="19" t="s">
        <v>3093</v>
      </c>
      <c r="B2871" s="11" t="s">
        <v>459</v>
      </c>
      <c r="C2871" s="11" t="s">
        <v>112</v>
      </c>
      <c r="D2871" s="11" t="s">
        <v>2239</v>
      </c>
      <c r="E2871" s="11" t="s">
        <v>350</v>
      </c>
      <c r="F2871" s="13"/>
      <c r="G2871" s="12">
        <v>200160</v>
      </c>
      <c r="H2871" s="12">
        <v>256248</v>
      </c>
      <c r="I2871" s="12">
        <v>309744</v>
      </c>
      <c r="J2871" s="12">
        <v>384936</v>
      </c>
      <c r="K2871" s="12">
        <v>435917</v>
      </c>
      <c r="L2871" s="12">
        <f t="shared" si="176"/>
        <v>414121.14999999997</v>
      </c>
      <c r="M2871" s="12">
        <f t="shared" si="177"/>
        <v>530164.4393441699</v>
      </c>
      <c r="N2871" s="12">
        <f t="shared" si="178"/>
        <v>640845.0254442999</v>
      </c>
      <c r="O2871" s="20">
        <f t="shared" si="179"/>
        <v>796413.5695927249</v>
      </c>
      <c r="P2871" s="2"/>
    </row>
    <row r="2872" spans="1:16" ht="12.75">
      <c r="A2872" s="19" t="s">
        <v>3093</v>
      </c>
      <c r="B2872" s="11" t="s">
        <v>461</v>
      </c>
      <c r="C2872" s="11" t="s">
        <v>433</v>
      </c>
      <c r="D2872" s="11" t="s">
        <v>2239</v>
      </c>
      <c r="E2872" s="11" t="s">
        <v>350</v>
      </c>
      <c r="F2872" s="13"/>
      <c r="G2872" s="12">
        <v>200160</v>
      </c>
      <c r="H2872" s="12">
        <v>256248</v>
      </c>
      <c r="I2872" s="12">
        <v>309744</v>
      </c>
      <c r="J2872" s="12">
        <v>384936</v>
      </c>
      <c r="K2872" s="12">
        <v>99573</v>
      </c>
      <c r="L2872" s="12">
        <f t="shared" si="176"/>
        <v>94594.34999999999</v>
      </c>
      <c r="M2872" s="12">
        <f t="shared" si="177"/>
        <v>121101.18146072997</v>
      </c>
      <c r="N2872" s="12">
        <f t="shared" si="178"/>
        <v>146383.0539267</v>
      </c>
      <c r="O2872" s="20">
        <f t="shared" si="179"/>
        <v>181918.320150525</v>
      </c>
      <c r="P2872" s="2"/>
    </row>
    <row r="2873" spans="1:16" ht="12.75">
      <c r="A2873" s="19" t="s">
        <v>3093</v>
      </c>
      <c r="B2873" s="11" t="s">
        <v>463</v>
      </c>
      <c r="C2873" s="11" t="s">
        <v>3130</v>
      </c>
      <c r="D2873" s="11" t="s">
        <v>2239</v>
      </c>
      <c r="E2873" s="11" t="s">
        <v>855</v>
      </c>
      <c r="F2873" s="11" t="s">
        <v>3619</v>
      </c>
      <c r="G2873" s="12">
        <v>362790</v>
      </c>
      <c r="H2873" s="12">
        <v>464449</v>
      </c>
      <c r="I2873" s="12">
        <v>561411</v>
      </c>
      <c r="J2873" s="12">
        <v>675000</v>
      </c>
      <c r="K2873" s="12">
        <v>492405</v>
      </c>
      <c r="L2873" s="12">
        <f t="shared" si="176"/>
        <v>467784.75</v>
      </c>
      <c r="M2873" s="12">
        <f t="shared" si="177"/>
        <v>598865.42794905</v>
      </c>
      <c r="N2873" s="12">
        <f t="shared" si="178"/>
        <v>723888.4804995001</v>
      </c>
      <c r="O2873" s="20">
        <f t="shared" si="179"/>
        <v>899616.265792125</v>
      </c>
      <c r="P2873" s="2"/>
    </row>
    <row r="2874" spans="1:16" ht="12.75">
      <c r="A2874" s="19" t="s">
        <v>3093</v>
      </c>
      <c r="B2874" s="11" t="s">
        <v>465</v>
      </c>
      <c r="C2874" s="11" t="s">
        <v>1432</v>
      </c>
      <c r="D2874" s="11" t="s">
        <v>2239</v>
      </c>
      <c r="E2874" s="11" t="s">
        <v>3098</v>
      </c>
      <c r="F2874" s="11" t="s">
        <v>2241</v>
      </c>
      <c r="G2874" s="12">
        <v>264100</v>
      </c>
      <c r="H2874" s="12">
        <v>297460</v>
      </c>
      <c r="I2874" s="12">
        <v>361400</v>
      </c>
      <c r="J2874" s="12">
        <v>417000</v>
      </c>
      <c r="K2874" s="12">
        <v>204129</v>
      </c>
      <c r="L2874" s="12">
        <f t="shared" si="176"/>
        <v>193922.55</v>
      </c>
      <c r="M2874" s="12">
        <f t="shared" si="177"/>
        <v>248262.71248628997</v>
      </c>
      <c r="N2874" s="12">
        <f t="shared" si="178"/>
        <v>300091.65551909996</v>
      </c>
      <c r="O2874" s="20">
        <f t="shared" si="179"/>
        <v>372940.50369082496</v>
      </c>
      <c r="P2874" s="2"/>
    </row>
    <row r="2875" spans="1:16" ht="12.75">
      <c r="A2875" s="19" t="s">
        <v>3093</v>
      </c>
      <c r="B2875" s="11" t="s">
        <v>468</v>
      </c>
      <c r="C2875" s="11" t="s">
        <v>3131</v>
      </c>
      <c r="D2875" s="11" t="s">
        <v>2239</v>
      </c>
      <c r="E2875" s="11" t="s">
        <v>350</v>
      </c>
      <c r="F2875" s="13"/>
      <c r="G2875" s="12">
        <v>200160</v>
      </c>
      <c r="H2875" s="12">
        <v>256248</v>
      </c>
      <c r="I2875" s="12">
        <v>309744</v>
      </c>
      <c r="J2875" s="12">
        <v>384936</v>
      </c>
      <c r="K2875" s="12">
        <v>128448</v>
      </c>
      <c r="L2875" s="12">
        <f t="shared" si="176"/>
        <v>122025.59999999999</v>
      </c>
      <c r="M2875" s="12">
        <f t="shared" si="177"/>
        <v>156219.10112448</v>
      </c>
      <c r="N2875" s="12">
        <f t="shared" si="178"/>
        <v>188832.4195392</v>
      </c>
      <c r="O2875" s="20">
        <f t="shared" si="179"/>
        <v>234672.49542239998</v>
      </c>
      <c r="P2875" s="2"/>
    </row>
    <row r="2876" spans="1:16" ht="12.75">
      <c r="A2876" s="19" t="s">
        <v>3093</v>
      </c>
      <c r="B2876" s="11" t="s">
        <v>470</v>
      </c>
      <c r="C2876" s="11" t="s">
        <v>444</v>
      </c>
      <c r="D2876" s="11" t="s">
        <v>2239</v>
      </c>
      <c r="E2876" s="11" t="s">
        <v>350</v>
      </c>
      <c r="F2876" s="13"/>
      <c r="G2876" s="12">
        <v>200160</v>
      </c>
      <c r="H2876" s="12">
        <v>256248</v>
      </c>
      <c r="I2876" s="12">
        <v>309744</v>
      </c>
      <c r="J2876" s="12">
        <v>384936</v>
      </c>
      <c r="K2876" s="12">
        <v>221721</v>
      </c>
      <c r="L2876" s="12">
        <f t="shared" si="176"/>
        <v>210634.94999999998</v>
      </c>
      <c r="M2876" s="12">
        <f t="shared" si="177"/>
        <v>269658.19102220994</v>
      </c>
      <c r="N2876" s="12">
        <f t="shared" si="178"/>
        <v>325953.7936959</v>
      </c>
      <c r="O2876" s="20">
        <f t="shared" si="179"/>
        <v>405080.813695425</v>
      </c>
      <c r="P2876" s="2"/>
    </row>
    <row r="2877" spans="1:16" ht="12.75">
      <c r="A2877" s="19" t="s">
        <v>3093</v>
      </c>
      <c r="B2877" s="11" t="s">
        <v>473</v>
      </c>
      <c r="C2877" s="11" t="s">
        <v>3132</v>
      </c>
      <c r="D2877" s="11" t="s">
        <v>2239</v>
      </c>
      <c r="E2877" s="11" t="s">
        <v>222</v>
      </c>
      <c r="F2877" s="11" t="s">
        <v>4124</v>
      </c>
      <c r="G2877" s="12">
        <v>313500</v>
      </c>
      <c r="H2877" s="12">
        <v>353100</v>
      </c>
      <c r="I2877" s="12">
        <v>429000</v>
      </c>
      <c r="J2877" s="12">
        <v>495000</v>
      </c>
      <c r="K2877" s="12">
        <v>273889</v>
      </c>
      <c r="L2877" s="12">
        <f t="shared" si="176"/>
        <v>260194.55</v>
      </c>
      <c r="M2877" s="12">
        <f t="shared" si="177"/>
        <v>333105.17398389</v>
      </c>
      <c r="N2877" s="12">
        <f t="shared" si="178"/>
        <v>402646.3826231</v>
      </c>
      <c r="O2877" s="20">
        <f t="shared" si="179"/>
        <v>500390.93717882497</v>
      </c>
      <c r="P2877" s="2"/>
    </row>
    <row r="2878" spans="1:16" ht="12.75">
      <c r="A2878" s="19" t="s">
        <v>3093</v>
      </c>
      <c r="B2878" s="11" t="s">
        <v>475</v>
      </c>
      <c r="C2878" s="11" t="s">
        <v>256</v>
      </c>
      <c r="D2878" s="11" t="s">
        <v>2239</v>
      </c>
      <c r="E2878" s="11" t="s">
        <v>350</v>
      </c>
      <c r="F2878" s="13"/>
      <c r="G2878" s="12">
        <v>200160</v>
      </c>
      <c r="H2878" s="12">
        <v>256248</v>
      </c>
      <c r="I2878" s="12">
        <v>309744</v>
      </c>
      <c r="J2878" s="12">
        <v>384936</v>
      </c>
      <c r="K2878" s="12">
        <v>179722</v>
      </c>
      <c r="L2878" s="12">
        <f t="shared" si="176"/>
        <v>170735.9</v>
      </c>
      <c r="M2878" s="12">
        <f t="shared" si="177"/>
        <v>218578.79680721997</v>
      </c>
      <c r="N2878" s="12">
        <f t="shared" si="178"/>
        <v>264210.7320038</v>
      </c>
      <c r="O2878" s="20">
        <f t="shared" si="179"/>
        <v>328349.29482985</v>
      </c>
      <c r="P2878" s="2"/>
    </row>
    <row r="2879" spans="1:16" ht="12.75">
      <c r="A2879" s="19" t="s">
        <v>3093</v>
      </c>
      <c r="B2879" s="11" t="s">
        <v>477</v>
      </c>
      <c r="C2879" s="11" t="s">
        <v>838</v>
      </c>
      <c r="D2879" s="11" t="s">
        <v>2239</v>
      </c>
      <c r="E2879" s="11" t="s">
        <v>350</v>
      </c>
      <c r="F2879" s="13"/>
      <c r="G2879" s="12">
        <v>200160</v>
      </c>
      <c r="H2879" s="12">
        <v>256248</v>
      </c>
      <c r="I2879" s="12">
        <v>309744</v>
      </c>
      <c r="J2879" s="12">
        <v>384936</v>
      </c>
      <c r="K2879" s="12">
        <v>263895</v>
      </c>
      <c r="L2879" s="12">
        <f t="shared" si="176"/>
        <v>250700.25</v>
      </c>
      <c r="M2879" s="12">
        <f t="shared" si="177"/>
        <v>320950.42111394997</v>
      </c>
      <c r="N2879" s="12">
        <f t="shared" si="178"/>
        <v>387954.12427050003</v>
      </c>
      <c r="O2879" s="20">
        <f t="shared" si="179"/>
        <v>482132.054835375</v>
      </c>
      <c r="P2879" s="2"/>
    </row>
    <row r="2880" spans="1:16" ht="12.75">
      <c r="A2880" s="19" t="s">
        <v>3093</v>
      </c>
      <c r="B2880" s="11" t="s">
        <v>479</v>
      </c>
      <c r="C2880" s="11" t="s">
        <v>458</v>
      </c>
      <c r="D2880" s="11" t="s">
        <v>2239</v>
      </c>
      <c r="E2880" s="11" t="s">
        <v>3119</v>
      </c>
      <c r="F2880" s="11" t="s">
        <v>2247</v>
      </c>
      <c r="G2880" s="12">
        <v>200160</v>
      </c>
      <c r="H2880" s="12">
        <v>256248</v>
      </c>
      <c r="I2880" s="12">
        <v>309744</v>
      </c>
      <c r="J2880" s="12">
        <v>384936</v>
      </c>
      <c r="K2880" s="12">
        <v>194258</v>
      </c>
      <c r="L2880" s="12">
        <f t="shared" si="176"/>
        <v>184545.1</v>
      </c>
      <c r="M2880" s="12">
        <f t="shared" si="177"/>
        <v>236257.55283258</v>
      </c>
      <c r="N2880" s="12">
        <f t="shared" si="178"/>
        <v>285580.2204382</v>
      </c>
      <c r="O2880" s="20">
        <f t="shared" si="179"/>
        <v>354906.34043165</v>
      </c>
      <c r="P2880" s="2"/>
    </row>
    <row r="2881" spans="1:16" ht="12.75">
      <c r="A2881" s="19" t="s">
        <v>3093</v>
      </c>
      <c r="B2881" s="11" t="s">
        <v>484</v>
      </c>
      <c r="C2881" s="11" t="s">
        <v>1612</v>
      </c>
      <c r="D2881" s="11" t="s">
        <v>2239</v>
      </c>
      <c r="E2881" s="11" t="s">
        <v>3096</v>
      </c>
      <c r="F2881" s="11" t="s">
        <v>2240</v>
      </c>
      <c r="G2881" s="12">
        <v>323000</v>
      </c>
      <c r="H2881" s="12">
        <v>363800</v>
      </c>
      <c r="I2881" s="12">
        <v>442000</v>
      </c>
      <c r="J2881" s="12">
        <v>510000</v>
      </c>
      <c r="K2881" s="12">
        <v>340000</v>
      </c>
      <c r="L2881" s="12">
        <f t="shared" si="176"/>
        <v>323000</v>
      </c>
      <c r="M2881" s="12">
        <f t="shared" si="177"/>
        <v>413509.70339999994</v>
      </c>
      <c r="N2881" s="12">
        <f t="shared" si="178"/>
        <v>499836.686</v>
      </c>
      <c r="O2881" s="20">
        <f t="shared" si="179"/>
        <v>621174.7045</v>
      </c>
      <c r="P2881" s="2"/>
    </row>
    <row r="2882" spans="1:16" ht="12.75">
      <c r="A2882" s="19" t="s">
        <v>3093</v>
      </c>
      <c r="B2882" s="11" t="s">
        <v>486</v>
      </c>
      <c r="C2882" s="11" t="s">
        <v>3133</v>
      </c>
      <c r="D2882" s="11" t="s">
        <v>2239</v>
      </c>
      <c r="E2882" s="11" t="s">
        <v>3098</v>
      </c>
      <c r="F2882" s="11" t="s">
        <v>2241</v>
      </c>
      <c r="G2882" s="12">
        <v>264100</v>
      </c>
      <c r="H2882" s="12">
        <v>297460</v>
      </c>
      <c r="I2882" s="12">
        <v>361400</v>
      </c>
      <c r="J2882" s="12">
        <v>417000</v>
      </c>
      <c r="K2882" s="12">
        <v>248037</v>
      </c>
      <c r="L2882" s="12">
        <f t="shared" si="176"/>
        <v>235635.15</v>
      </c>
      <c r="M2882" s="12">
        <f t="shared" si="177"/>
        <v>301663.84206536994</v>
      </c>
      <c r="N2882" s="12">
        <f t="shared" si="178"/>
        <v>364641.1531923</v>
      </c>
      <c r="O2882" s="20">
        <f t="shared" si="179"/>
        <v>453159.735823725</v>
      </c>
      <c r="P2882" s="2"/>
    </row>
    <row r="2883" spans="1:16" ht="12.75">
      <c r="A2883" s="19" t="s">
        <v>3093</v>
      </c>
      <c r="B2883" s="11" t="s">
        <v>490</v>
      </c>
      <c r="C2883" s="11" t="s">
        <v>261</v>
      </c>
      <c r="D2883" s="11" t="s">
        <v>2239</v>
      </c>
      <c r="E2883" s="11" t="s">
        <v>350</v>
      </c>
      <c r="F2883" s="13"/>
      <c r="G2883" s="12">
        <v>200160</v>
      </c>
      <c r="H2883" s="12">
        <v>256248</v>
      </c>
      <c r="I2883" s="12">
        <v>309744</v>
      </c>
      <c r="J2883" s="12">
        <v>384936</v>
      </c>
      <c r="K2883" s="12">
        <v>159947</v>
      </c>
      <c r="L2883" s="12">
        <f t="shared" si="176"/>
        <v>151949.65</v>
      </c>
      <c r="M2883" s="12">
        <f t="shared" si="177"/>
        <v>194528.34273446997</v>
      </c>
      <c r="N2883" s="12">
        <f t="shared" si="178"/>
        <v>235139.3482813</v>
      </c>
      <c r="O2883" s="20">
        <f t="shared" si="179"/>
        <v>292220.677825475</v>
      </c>
      <c r="P2883" s="2"/>
    </row>
    <row r="2884" spans="1:16" ht="12.75">
      <c r="A2884" s="19" t="s">
        <v>3093</v>
      </c>
      <c r="B2884" s="11" t="s">
        <v>492</v>
      </c>
      <c r="C2884" s="11" t="s">
        <v>2562</v>
      </c>
      <c r="D2884" s="11" t="s">
        <v>2239</v>
      </c>
      <c r="E2884" s="11" t="s">
        <v>350</v>
      </c>
      <c r="F2884" s="13"/>
      <c r="G2884" s="12">
        <v>200160</v>
      </c>
      <c r="H2884" s="12">
        <v>256248</v>
      </c>
      <c r="I2884" s="12">
        <v>309744</v>
      </c>
      <c r="J2884" s="12">
        <v>384936</v>
      </c>
      <c r="K2884" s="12">
        <v>313070</v>
      </c>
      <c r="L2884" s="12">
        <f aca="true" t="shared" si="180" ref="L2884:L2947">K2884*95%</f>
        <v>297416.5</v>
      </c>
      <c r="M2884" s="12">
        <f aca="true" t="shared" si="181" ref="M2884:M2947">L2884*1.2802158</f>
        <v>380757.30248069996</v>
      </c>
      <c r="N2884" s="12">
        <f aca="true" t="shared" si="182" ref="N2884:N2947">L2884*1.547482</f>
        <v>460246.680253</v>
      </c>
      <c r="O2884" s="20">
        <f aca="true" t="shared" si="183" ref="O2884:O2947">L2884*1.9231415</f>
        <v>571974.01393475</v>
      </c>
      <c r="P2884" s="2"/>
    </row>
    <row r="2885" spans="1:16" ht="12.75">
      <c r="A2885" s="19" t="s">
        <v>3093</v>
      </c>
      <c r="B2885" s="11" t="s">
        <v>651</v>
      </c>
      <c r="C2885" s="11" t="s">
        <v>3134</v>
      </c>
      <c r="D2885" s="11" t="s">
        <v>2239</v>
      </c>
      <c r="E2885" s="11" t="s">
        <v>350</v>
      </c>
      <c r="F2885" s="13"/>
      <c r="G2885" s="12">
        <v>200160</v>
      </c>
      <c r="H2885" s="12">
        <v>256248</v>
      </c>
      <c r="I2885" s="12">
        <v>309744</v>
      </c>
      <c r="J2885" s="12">
        <v>384936</v>
      </c>
      <c r="K2885" s="12">
        <v>134223</v>
      </c>
      <c r="L2885" s="12">
        <f t="shared" si="180"/>
        <v>127511.84999999999</v>
      </c>
      <c r="M2885" s="12">
        <f t="shared" si="181"/>
        <v>163242.68505722997</v>
      </c>
      <c r="N2885" s="12">
        <f t="shared" si="182"/>
        <v>197322.2926617</v>
      </c>
      <c r="O2885" s="20">
        <f t="shared" si="183"/>
        <v>245223.33047677498</v>
      </c>
      <c r="P2885" s="2"/>
    </row>
    <row r="2886" spans="1:16" ht="12.75">
      <c r="A2886" s="19" t="s">
        <v>3093</v>
      </c>
      <c r="B2886" s="11" t="s">
        <v>653</v>
      </c>
      <c r="C2886" s="11" t="s">
        <v>716</v>
      </c>
      <c r="D2886" s="11" t="s">
        <v>2239</v>
      </c>
      <c r="E2886" s="11" t="s">
        <v>350</v>
      </c>
      <c r="F2886" s="13"/>
      <c r="G2886" s="12">
        <v>200160</v>
      </c>
      <c r="H2886" s="12">
        <v>256248</v>
      </c>
      <c r="I2886" s="12">
        <v>309744</v>
      </c>
      <c r="J2886" s="12">
        <v>384936</v>
      </c>
      <c r="K2886" s="12">
        <v>265000</v>
      </c>
      <c r="L2886" s="12">
        <f t="shared" si="180"/>
        <v>251750</v>
      </c>
      <c r="M2886" s="12">
        <f t="shared" si="181"/>
        <v>322294.32765</v>
      </c>
      <c r="N2886" s="12">
        <f t="shared" si="182"/>
        <v>389578.5935</v>
      </c>
      <c r="O2886" s="20">
        <f t="shared" si="183"/>
        <v>484150.872625</v>
      </c>
      <c r="P2886" s="2"/>
    </row>
    <row r="2887" spans="1:16" ht="12.75">
      <c r="A2887" s="19" t="s">
        <v>3093</v>
      </c>
      <c r="B2887" s="11" t="s">
        <v>655</v>
      </c>
      <c r="C2887" s="11" t="s">
        <v>1444</v>
      </c>
      <c r="D2887" s="11" t="s">
        <v>2239</v>
      </c>
      <c r="E2887" s="11" t="s">
        <v>350</v>
      </c>
      <c r="F2887" s="13"/>
      <c r="G2887" s="12">
        <v>200160</v>
      </c>
      <c r="H2887" s="12">
        <v>256248</v>
      </c>
      <c r="I2887" s="12">
        <v>309744</v>
      </c>
      <c r="J2887" s="12">
        <v>384936</v>
      </c>
      <c r="K2887" s="12">
        <v>155572</v>
      </c>
      <c r="L2887" s="12">
        <f t="shared" si="180"/>
        <v>147793.4</v>
      </c>
      <c r="M2887" s="12">
        <f t="shared" si="181"/>
        <v>189207.44581571998</v>
      </c>
      <c r="N2887" s="12">
        <f t="shared" si="182"/>
        <v>228707.6262188</v>
      </c>
      <c r="O2887" s="20">
        <f t="shared" si="183"/>
        <v>284227.6209661</v>
      </c>
      <c r="P2887" s="2"/>
    </row>
    <row r="2888" spans="1:16" ht="12.75">
      <c r="A2888" s="19" t="s">
        <v>3093</v>
      </c>
      <c r="B2888" s="11" t="s">
        <v>658</v>
      </c>
      <c r="C2888" s="11" t="s">
        <v>3135</v>
      </c>
      <c r="D2888" s="11" t="s">
        <v>2239</v>
      </c>
      <c r="E2888" s="11" t="s">
        <v>350</v>
      </c>
      <c r="F2888" s="13"/>
      <c r="G2888" s="12">
        <v>200160</v>
      </c>
      <c r="H2888" s="12">
        <v>256248</v>
      </c>
      <c r="I2888" s="12">
        <v>309744</v>
      </c>
      <c r="J2888" s="12">
        <v>384936</v>
      </c>
      <c r="K2888" s="12">
        <v>158547</v>
      </c>
      <c r="L2888" s="12">
        <f t="shared" si="180"/>
        <v>150619.65</v>
      </c>
      <c r="M2888" s="12">
        <f t="shared" si="181"/>
        <v>192825.65572046998</v>
      </c>
      <c r="N2888" s="12">
        <f t="shared" si="182"/>
        <v>233081.19722129998</v>
      </c>
      <c r="O2888" s="20">
        <f t="shared" si="183"/>
        <v>289662.899630475</v>
      </c>
      <c r="P2888" s="2"/>
    </row>
    <row r="2889" spans="1:16" ht="12.75">
      <c r="A2889" s="19" t="s">
        <v>3093</v>
      </c>
      <c r="B2889" s="11" t="s">
        <v>660</v>
      </c>
      <c r="C2889" s="11" t="s">
        <v>3136</v>
      </c>
      <c r="D2889" s="11" t="s">
        <v>2239</v>
      </c>
      <c r="E2889" s="11" t="s">
        <v>3137</v>
      </c>
      <c r="F2889" s="11" t="s">
        <v>2249</v>
      </c>
      <c r="G2889" s="12">
        <v>200160</v>
      </c>
      <c r="H2889" s="12">
        <v>256248</v>
      </c>
      <c r="I2889" s="12">
        <v>309744</v>
      </c>
      <c r="J2889" s="12">
        <v>384936</v>
      </c>
      <c r="K2889" s="12">
        <v>133557</v>
      </c>
      <c r="L2889" s="12">
        <f t="shared" si="180"/>
        <v>126879.15</v>
      </c>
      <c r="M2889" s="12">
        <f t="shared" si="181"/>
        <v>162432.69252056998</v>
      </c>
      <c r="N2889" s="12">
        <f t="shared" si="182"/>
        <v>196343.2008003</v>
      </c>
      <c r="O2889" s="20">
        <f t="shared" si="183"/>
        <v>244006.558849725</v>
      </c>
      <c r="P2889" s="2"/>
    </row>
    <row r="2890" spans="1:16" ht="12.75">
      <c r="A2890" s="19" t="s">
        <v>3093</v>
      </c>
      <c r="B2890" s="11" t="s">
        <v>661</v>
      </c>
      <c r="C2890" s="11" t="s">
        <v>3138</v>
      </c>
      <c r="D2890" s="11" t="s">
        <v>2239</v>
      </c>
      <c r="E2890" s="11" t="s">
        <v>3098</v>
      </c>
      <c r="F2890" s="11" t="s">
        <v>2241</v>
      </c>
      <c r="G2890" s="12">
        <v>264100</v>
      </c>
      <c r="H2890" s="12">
        <v>297460</v>
      </c>
      <c r="I2890" s="12">
        <v>361400</v>
      </c>
      <c r="J2890" s="12">
        <v>417000</v>
      </c>
      <c r="K2890" s="12">
        <v>264167</v>
      </c>
      <c r="L2890" s="12">
        <f t="shared" si="180"/>
        <v>250958.65</v>
      </c>
      <c r="M2890" s="12">
        <f t="shared" si="181"/>
        <v>321281.22887666995</v>
      </c>
      <c r="N2890" s="12">
        <f t="shared" si="182"/>
        <v>388353.9936193</v>
      </c>
      <c r="O2890" s="20">
        <f t="shared" si="183"/>
        <v>482628.994598975</v>
      </c>
      <c r="P2890" s="2"/>
    </row>
    <row r="2891" spans="1:16" ht="12.75">
      <c r="A2891" s="19" t="s">
        <v>3093</v>
      </c>
      <c r="B2891" s="11" t="s">
        <v>664</v>
      </c>
      <c r="C2891" s="11" t="s">
        <v>3139</v>
      </c>
      <c r="D2891" s="11" t="s">
        <v>2239</v>
      </c>
      <c r="E2891" s="11" t="s">
        <v>350</v>
      </c>
      <c r="F2891" s="13"/>
      <c r="G2891" s="12">
        <v>200160</v>
      </c>
      <c r="H2891" s="12">
        <v>256248</v>
      </c>
      <c r="I2891" s="12">
        <v>309744</v>
      </c>
      <c r="J2891" s="12">
        <v>384936</v>
      </c>
      <c r="K2891" s="12">
        <v>192147</v>
      </c>
      <c r="L2891" s="12">
        <f t="shared" si="180"/>
        <v>182539.65</v>
      </c>
      <c r="M2891" s="12">
        <f t="shared" si="181"/>
        <v>233690.14405647</v>
      </c>
      <c r="N2891" s="12">
        <f t="shared" si="182"/>
        <v>282476.8226613</v>
      </c>
      <c r="O2891" s="20">
        <f t="shared" si="183"/>
        <v>351049.576310475</v>
      </c>
      <c r="P2891" s="2"/>
    </row>
    <row r="2892" spans="1:16" ht="12.75">
      <c r="A2892" s="19" t="s">
        <v>3093</v>
      </c>
      <c r="B2892" s="11" t="s">
        <v>666</v>
      </c>
      <c r="C2892" s="11" t="s">
        <v>3140</v>
      </c>
      <c r="D2892" s="11" t="s">
        <v>2239</v>
      </c>
      <c r="E2892" s="11" t="s">
        <v>3098</v>
      </c>
      <c r="F2892" s="11" t="s">
        <v>2241</v>
      </c>
      <c r="G2892" s="12">
        <v>264100</v>
      </c>
      <c r="H2892" s="12">
        <v>297460</v>
      </c>
      <c r="I2892" s="12">
        <v>361400</v>
      </c>
      <c r="J2892" s="12">
        <v>417000</v>
      </c>
      <c r="K2892" s="12">
        <v>217391</v>
      </c>
      <c r="L2892" s="12">
        <f t="shared" si="180"/>
        <v>206521.44999999998</v>
      </c>
      <c r="M2892" s="12">
        <f t="shared" si="181"/>
        <v>264392.02332890994</v>
      </c>
      <c r="N2892" s="12">
        <f t="shared" si="182"/>
        <v>319588.22648889996</v>
      </c>
      <c r="O2892" s="20">
        <f t="shared" si="183"/>
        <v>397169.971135175</v>
      </c>
      <c r="P2892" s="2"/>
    </row>
    <row r="2893" spans="1:16" ht="12.75">
      <c r="A2893" s="19" t="s">
        <v>3093</v>
      </c>
      <c r="B2893" s="11" t="s">
        <v>1017</v>
      </c>
      <c r="C2893" s="11" t="s">
        <v>3141</v>
      </c>
      <c r="D2893" s="11" t="s">
        <v>2239</v>
      </c>
      <c r="E2893" s="11" t="s">
        <v>855</v>
      </c>
      <c r="F2893" s="11" t="s">
        <v>3619</v>
      </c>
      <c r="G2893" s="12">
        <v>362790</v>
      </c>
      <c r="H2893" s="12">
        <v>464449</v>
      </c>
      <c r="I2893" s="12">
        <v>561411</v>
      </c>
      <c r="J2893" s="12">
        <v>675000</v>
      </c>
      <c r="K2893" s="12">
        <v>402000</v>
      </c>
      <c r="L2893" s="12">
        <f t="shared" si="180"/>
        <v>381900</v>
      </c>
      <c r="M2893" s="12">
        <f t="shared" si="181"/>
        <v>488914.41401999997</v>
      </c>
      <c r="N2893" s="12">
        <f t="shared" si="182"/>
        <v>590983.3758</v>
      </c>
      <c r="O2893" s="20">
        <f t="shared" si="183"/>
        <v>734447.73885</v>
      </c>
      <c r="P2893" s="2"/>
    </row>
    <row r="2894" spans="1:16" ht="12.75">
      <c r="A2894" s="19" t="s">
        <v>3093</v>
      </c>
      <c r="B2894" s="11" t="s">
        <v>1019</v>
      </c>
      <c r="C2894" s="11" t="s">
        <v>643</v>
      </c>
      <c r="D2894" s="11" t="s">
        <v>2239</v>
      </c>
      <c r="E2894" s="11" t="s">
        <v>3119</v>
      </c>
      <c r="F2894" s="11" t="s">
        <v>2247</v>
      </c>
      <c r="G2894" s="12">
        <v>200160</v>
      </c>
      <c r="H2894" s="12">
        <v>256248</v>
      </c>
      <c r="I2894" s="12">
        <v>309744</v>
      </c>
      <c r="J2894" s="12">
        <v>384936</v>
      </c>
      <c r="K2894" s="12">
        <v>153827</v>
      </c>
      <c r="L2894" s="12">
        <f t="shared" si="180"/>
        <v>146135.65</v>
      </c>
      <c r="M2894" s="12">
        <f t="shared" si="181"/>
        <v>187085.16807326998</v>
      </c>
      <c r="N2894" s="12">
        <f t="shared" si="182"/>
        <v>226142.2879333</v>
      </c>
      <c r="O2894" s="20">
        <f t="shared" si="183"/>
        <v>281039.533144475</v>
      </c>
      <c r="P2894" s="2"/>
    </row>
    <row r="2895" spans="1:16" ht="12.75">
      <c r="A2895" s="19" t="s">
        <v>3093</v>
      </c>
      <c r="B2895" s="11" t="s">
        <v>1021</v>
      </c>
      <c r="C2895" s="11" t="s">
        <v>3142</v>
      </c>
      <c r="D2895" s="11" t="s">
        <v>2239</v>
      </c>
      <c r="E2895" s="11" t="s">
        <v>350</v>
      </c>
      <c r="F2895" s="13"/>
      <c r="G2895" s="12">
        <v>200160</v>
      </c>
      <c r="H2895" s="12">
        <v>256248</v>
      </c>
      <c r="I2895" s="12">
        <v>309744</v>
      </c>
      <c r="J2895" s="12">
        <v>384936</v>
      </c>
      <c r="K2895" s="12">
        <v>286160</v>
      </c>
      <c r="L2895" s="12">
        <f t="shared" si="180"/>
        <v>271852</v>
      </c>
      <c r="M2895" s="12">
        <f t="shared" si="181"/>
        <v>348029.22566159995</v>
      </c>
      <c r="N2895" s="12">
        <f t="shared" si="182"/>
        <v>420686.076664</v>
      </c>
      <c r="O2895" s="20">
        <f t="shared" si="183"/>
        <v>522809.863058</v>
      </c>
      <c r="P2895" s="2"/>
    </row>
    <row r="2896" spans="1:16" ht="12.75">
      <c r="A2896" s="19" t="s">
        <v>3093</v>
      </c>
      <c r="B2896" s="11" t="s">
        <v>1022</v>
      </c>
      <c r="C2896" s="11" t="s">
        <v>1091</v>
      </c>
      <c r="D2896" s="11" t="s">
        <v>2239</v>
      </c>
      <c r="E2896" s="11" t="s">
        <v>350</v>
      </c>
      <c r="F2896" s="13"/>
      <c r="G2896" s="12">
        <v>200160</v>
      </c>
      <c r="H2896" s="12">
        <v>256248</v>
      </c>
      <c r="I2896" s="12">
        <v>309744</v>
      </c>
      <c r="J2896" s="12">
        <v>384936</v>
      </c>
      <c r="K2896" s="12">
        <v>239046</v>
      </c>
      <c r="L2896" s="12">
        <f t="shared" si="180"/>
        <v>227093.69999999998</v>
      </c>
      <c r="M2896" s="12">
        <f t="shared" si="181"/>
        <v>290728.94282045995</v>
      </c>
      <c r="N2896" s="12">
        <f t="shared" si="182"/>
        <v>351423.41306339996</v>
      </c>
      <c r="O2896" s="20">
        <f t="shared" si="183"/>
        <v>436733.31885855</v>
      </c>
      <c r="P2896" s="2"/>
    </row>
    <row r="2897" spans="1:16" ht="12.75">
      <c r="A2897" s="19" t="s">
        <v>3093</v>
      </c>
      <c r="B2897" s="11" t="s">
        <v>1024</v>
      </c>
      <c r="C2897" s="11" t="s">
        <v>3143</v>
      </c>
      <c r="D2897" s="11" t="s">
        <v>2239</v>
      </c>
      <c r="E2897" s="11" t="s">
        <v>3107</v>
      </c>
      <c r="F2897" s="11" t="s">
        <v>2244</v>
      </c>
      <c r="G2897" s="12">
        <v>200160</v>
      </c>
      <c r="H2897" s="12">
        <v>256248</v>
      </c>
      <c r="I2897" s="12">
        <v>309744</v>
      </c>
      <c r="J2897" s="12">
        <v>384936</v>
      </c>
      <c r="K2897" s="12">
        <v>192371</v>
      </c>
      <c r="L2897" s="12">
        <f t="shared" si="180"/>
        <v>182752.44999999998</v>
      </c>
      <c r="M2897" s="12">
        <f t="shared" si="181"/>
        <v>233962.57397870996</v>
      </c>
      <c r="N2897" s="12">
        <f t="shared" si="182"/>
        <v>282806.1268309</v>
      </c>
      <c r="O2897" s="20">
        <f t="shared" si="183"/>
        <v>351458.820821675</v>
      </c>
      <c r="P2897" s="2"/>
    </row>
    <row r="2898" spans="1:16" ht="12.75">
      <c r="A2898" s="19" t="s">
        <v>3093</v>
      </c>
      <c r="B2898" s="11" t="s">
        <v>1026</v>
      </c>
      <c r="C2898" s="11" t="s">
        <v>3144</v>
      </c>
      <c r="D2898" s="11" t="s">
        <v>2239</v>
      </c>
      <c r="E2898" s="11" t="s">
        <v>350</v>
      </c>
      <c r="F2898" s="13"/>
      <c r="G2898" s="12">
        <v>200160</v>
      </c>
      <c r="H2898" s="12">
        <v>256248</v>
      </c>
      <c r="I2898" s="12">
        <v>309744</v>
      </c>
      <c r="J2898" s="12">
        <v>384936</v>
      </c>
      <c r="K2898" s="12">
        <v>204046</v>
      </c>
      <c r="L2898" s="12">
        <f t="shared" si="180"/>
        <v>193843.69999999998</v>
      </c>
      <c r="M2898" s="12">
        <f t="shared" si="181"/>
        <v>248161.76747045995</v>
      </c>
      <c r="N2898" s="12">
        <f t="shared" si="182"/>
        <v>299969.6365634</v>
      </c>
      <c r="O2898" s="20">
        <f t="shared" si="183"/>
        <v>372788.86398355</v>
      </c>
      <c r="P2898" s="2"/>
    </row>
    <row r="2899" spans="1:16" ht="12.75">
      <c r="A2899" s="19" t="s">
        <v>3093</v>
      </c>
      <c r="B2899" s="11" t="s">
        <v>1027</v>
      </c>
      <c r="C2899" s="11" t="s">
        <v>2135</v>
      </c>
      <c r="D2899" s="11" t="s">
        <v>2239</v>
      </c>
      <c r="E2899" s="11" t="s">
        <v>3145</v>
      </c>
      <c r="F2899" s="11" t="s">
        <v>2250</v>
      </c>
      <c r="G2899" s="12">
        <v>200160</v>
      </c>
      <c r="H2899" s="12">
        <v>256248</v>
      </c>
      <c r="I2899" s="12">
        <v>309744</v>
      </c>
      <c r="J2899" s="12">
        <v>384936</v>
      </c>
      <c r="K2899" s="12">
        <v>214255</v>
      </c>
      <c r="L2899" s="12">
        <f t="shared" si="180"/>
        <v>203542.25</v>
      </c>
      <c r="M2899" s="12">
        <f t="shared" si="181"/>
        <v>260578.00441755</v>
      </c>
      <c r="N2899" s="12">
        <f t="shared" si="182"/>
        <v>314977.9681145</v>
      </c>
      <c r="O2899" s="20">
        <f t="shared" si="183"/>
        <v>391440.547978375</v>
      </c>
      <c r="P2899" s="2"/>
    </row>
    <row r="2900" spans="1:16" ht="12.75">
      <c r="A2900" s="19" t="s">
        <v>3093</v>
      </c>
      <c r="B2900" s="11" t="s">
        <v>1029</v>
      </c>
      <c r="C2900" s="11" t="s">
        <v>471</v>
      </c>
      <c r="D2900" s="11" t="s">
        <v>2239</v>
      </c>
      <c r="E2900" s="11" t="s">
        <v>350</v>
      </c>
      <c r="F2900" s="13"/>
      <c r="G2900" s="12">
        <v>200160</v>
      </c>
      <c r="H2900" s="12">
        <v>256248</v>
      </c>
      <c r="I2900" s="12">
        <v>309744</v>
      </c>
      <c r="J2900" s="12">
        <v>384936</v>
      </c>
      <c r="K2900" s="12">
        <v>134573</v>
      </c>
      <c r="L2900" s="12">
        <f t="shared" si="180"/>
        <v>127844.34999999999</v>
      </c>
      <c r="M2900" s="12">
        <f t="shared" si="181"/>
        <v>163668.35681072998</v>
      </c>
      <c r="N2900" s="12">
        <f t="shared" si="182"/>
        <v>197836.83042669998</v>
      </c>
      <c r="O2900" s="20">
        <f t="shared" si="183"/>
        <v>245862.77502552498</v>
      </c>
      <c r="P2900" s="2"/>
    </row>
    <row r="2901" spans="1:16" ht="12.75">
      <c r="A2901" s="19" t="s">
        <v>3093</v>
      </c>
      <c r="B2901" s="11" t="s">
        <v>1031</v>
      </c>
      <c r="C2901" s="11" t="s">
        <v>647</v>
      </c>
      <c r="D2901" s="11" t="s">
        <v>2239</v>
      </c>
      <c r="E2901" s="11" t="s">
        <v>2707</v>
      </c>
      <c r="F2901" s="11" t="s">
        <v>4327</v>
      </c>
      <c r="G2901" s="12">
        <v>200160</v>
      </c>
      <c r="H2901" s="12">
        <v>256248</v>
      </c>
      <c r="I2901" s="12">
        <v>309744</v>
      </c>
      <c r="J2901" s="12">
        <v>384936</v>
      </c>
      <c r="K2901" s="12">
        <v>98830</v>
      </c>
      <c r="L2901" s="12">
        <f t="shared" si="180"/>
        <v>93888.5</v>
      </c>
      <c r="M2901" s="12">
        <f t="shared" si="181"/>
        <v>120197.54113829999</v>
      </c>
      <c r="N2901" s="12">
        <f t="shared" si="182"/>
        <v>145290.763757</v>
      </c>
      <c r="O2901" s="20">
        <f t="shared" si="183"/>
        <v>180560.87072275</v>
      </c>
      <c r="P2901" s="2"/>
    </row>
    <row r="2902" spans="1:16" ht="12.75">
      <c r="A2902" s="19" t="s">
        <v>3093</v>
      </c>
      <c r="B2902" s="11" t="s">
        <v>1033</v>
      </c>
      <c r="C2902" s="11" t="s">
        <v>3146</v>
      </c>
      <c r="D2902" s="11" t="s">
        <v>2239</v>
      </c>
      <c r="E2902" s="11" t="s">
        <v>350</v>
      </c>
      <c r="F2902" s="13"/>
      <c r="G2902" s="12">
        <v>200160</v>
      </c>
      <c r="H2902" s="12">
        <v>256248</v>
      </c>
      <c r="I2902" s="12">
        <v>309744</v>
      </c>
      <c r="J2902" s="12">
        <v>384936</v>
      </c>
      <c r="K2902" s="12">
        <v>189347</v>
      </c>
      <c r="L2902" s="12">
        <f t="shared" si="180"/>
        <v>179879.65</v>
      </c>
      <c r="M2902" s="12">
        <f t="shared" si="181"/>
        <v>230284.77002846997</v>
      </c>
      <c r="N2902" s="12">
        <f t="shared" si="182"/>
        <v>278360.5205413</v>
      </c>
      <c r="O2902" s="20">
        <f t="shared" si="183"/>
        <v>345934.019920475</v>
      </c>
      <c r="P2902" s="2"/>
    </row>
    <row r="2903" spans="1:16" ht="12.75">
      <c r="A2903" s="19" t="s">
        <v>3093</v>
      </c>
      <c r="B2903" s="11" t="s">
        <v>1034</v>
      </c>
      <c r="C2903" s="11" t="s">
        <v>3147</v>
      </c>
      <c r="D2903" s="11" t="s">
        <v>2239</v>
      </c>
      <c r="E2903" s="11" t="s">
        <v>350</v>
      </c>
      <c r="F2903" s="13"/>
      <c r="G2903" s="12">
        <v>200160</v>
      </c>
      <c r="H2903" s="12">
        <v>256248</v>
      </c>
      <c r="I2903" s="12">
        <v>309744</v>
      </c>
      <c r="J2903" s="12">
        <v>384936</v>
      </c>
      <c r="K2903" s="12">
        <v>128623</v>
      </c>
      <c r="L2903" s="12">
        <f t="shared" si="180"/>
        <v>122191.84999999999</v>
      </c>
      <c r="M2903" s="12">
        <f t="shared" si="181"/>
        <v>156431.93700123</v>
      </c>
      <c r="N2903" s="12">
        <f t="shared" si="182"/>
        <v>189089.68842169998</v>
      </c>
      <c r="O2903" s="20">
        <f t="shared" si="183"/>
        <v>234992.21769677498</v>
      </c>
      <c r="P2903" s="2"/>
    </row>
    <row r="2904" spans="1:16" ht="12.75">
      <c r="A2904" s="19" t="s">
        <v>3093</v>
      </c>
      <c r="B2904" s="11" t="s">
        <v>1036</v>
      </c>
      <c r="C2904" s="11" t="s">
        <v>3148</v>
      </c>
      <c r="D2904" s="11" t="s">
        <v>2239</v>
      </c>
      <c r="E2904" s="11" t="s">
        <v>350</v>
      </c>
      <c r="F2904" s="13"/>
      <c r="G2904" s="12">
        <v>200160</v>
      </c>
      <c r="H2904" s="12">
        <v>256248</v>
      </c>
      <c r="I2904" s="12">
        <v>309744</v>
      </c>
      <c r="J2904" s="12">
        <v>384936</v>
      </c>
      <c r="K2904" s="12">
        <v>157847</v>
      </c>
      <c r="L2904" s="12">
        <f t="shared" si="180"/>
        <v>149954.65</v>
      </c>
      <c r="M2904" s="12">
        <f t="shared" si="181"/>
        <v>191974.31221346997</v>
      </c>
      <c r="N2904" s="12">
        <f t="shared" si="182"/>
        <v>232052.12169129998</v>
      </c>
      <c r="O2904" s="20">
        <f t="shared" si="183"/>
        <v>288384.010532975</v>
      </c>
      <c r="P2904" s="2"/>
    </row>
    <row r="2905" spans="1:16" ht="12.75">
      <c r="A2905" s="19" t="s">
        <v>3093</v>
      </c>
      <c r="B2905" s="11" t="s">
        <v>1038</v>
      </c>
      <c r="C2905" s="11" t="s">
        <v>3149</v>
      </c>
      <c r="D2905" s="11" t="s">
        <v>2239</v>
      </c>
      <c r="E2905" s="11" t="s">
        <v>855</v>
      </c>
      <c r="F2905" s="11" t="s">
        <v>3619</v>
      </c>
      <c r="G2905" s="12">
        <v>362790</v>
      </c>
      <c r="H2905" s="12">
        <v>464449</v>
      </c>
      <c r="I2905" s="12">
        <v>561411</v>
      </c>
      <c r="J2905" s="12">
        <v>675000</v>
      </c>
      <c r="K2905" s="12">
        <v>299900</v>
      </c>
      <c r="L2905" s="12">
        <f t="shared" si="180"/>
        <v>284905</v>
      </c>
      <c r="M2905" s="12">
        <f t="shared" si="181"/>
        <v>364739.882499</v>
      </c>
      <c r="N2905" s="12">
        <f t="shared" si="182"/>
        <v>440885.35921</v>
      </c>
      <c r="O2905" s="20">
        <f t="shared" si="183"/>
        <v>547912.6290575</v>
      </c>
      <c r="P2905" s="2"/>
    </row>
    <row r="2906" spans="1:16" ht="12.75">
      <c r="A2906" s="19" t="s">
        <v>3093</v>
      </c>
      <c r="B2906" s="11" t="s">
        <v>1039</v>
      </c>
      <c r="C2906" s="11" t="s">
        <v>1540</v>
      </c>
      <c r="D2906" s="11" t="s">
        <v>2239</v>
      </c>
      <c r="E2906" s="11" t="s">
        <v>855</v>
      </c>
      <c r="F2906" s="11" t="s">
        <v>3619</v>
      </c>
      <c r="G2906" s="12">
        <v>362790</v>
      </c>
      <c r="H2906" s="12">
        <v>464449</v>
      </c>
      <c r="I2906" s="12">
        <v>561411</v>
      </c>
      <c r="J2906" s="12">
        <v>675000</v>
      </c>
      <c r="K2906" s="12">
        <v>375000</v>
      </c>
      <c r="L2906" s="12">
        <f t="shared" si="180"/>
        <v>356250</v>
      </c>
      <c r="M2906" s="12">
        <f t="shared" si="181"/>
        <v>456076.87875</v>
      </c>
      <c r="N2906" s="12">
        <f t="shared" si="182"/>
        <v>551290.4625</v>
      </c>
      <c r="O2906" s="20">
        <f t="shared" si="183"/>
        <v>685119.159375</v>
      </c>
      <c r="P2906" s="2"/>
    </row>
    <row r="2907" spans="1:16" ht="12.75">
      <c r="A2907" s="19" t="s">
        <v>3093</v>
      </c>
      <c r="B2907" s="11" t="s">
        <v>1041</v>
      </c>
      <c r="C2907" s="11" t="s">
        <v>2281</v>
      </c>
      <c r="D2907" s="11" t="s">
        <v>2239</v>
      </c>
      <c r="E2907" s="11" t="s">
        <v>222</v>
      </c>
      <c r="F2907" s="11" t="s">
        <v>4124</v>
      </c>
      <c r="G2907" s="12">
        <v>313500</v>
      </c>
      <c r="H2907" s="12">
        <v>353100</v>
      </c>
      <c r="I2907" s="12">
        <v>429000</v>
      </c>
      <c r="J2907" s="12">
        <v>495000</v>
      </c>
      <c r="K2907" s="12">
        <v>197784</v>
      </c>
      <c r="L2907" s="12">
        <f t="shared" si="180"/>
        <v>187894.8</v>
      </c>
      <c r="M2907" s="12">
        <f t="shared" si="181"/>
        <v>240545.89169783998</v>
      </c>
      <c r="N2907" s="12">
        <f t="shared" si="182"/>
        <v>290763.8208936</v>
      </c>
      <c r="O2907" s="20">
        <f t="shared" si="183"/>
        <v>361348.28751419997</v>
      </c>
      <c r="P2907" s="2"/>
    </row>
    <row r="2908" spans="1:16" ht="12.75">
      <c r="A2908" s="19" t="s">
        <v>3093</v>
      </c>
      <c r="B2908" s="11" t="s">
        <v>1042</v>
      </c>
      <c r="C2908" s="11" t="s">
        <v>851</v>
      </c>
      <c r="D2908" s="11" t="s">
        <v>2239</v>
      </c>
      <c r="E2908" s="11" t="s">
        <v>3098</v>
      </c>
      <c r="F2908" s="11" t="s">
        <v>2241</v>
      </c>
      <c r="G2908" s="12">
        <v>264100</v>
      </c>
      <c r="H2908" s="12">
        <v>297460</v>
      </c>
      <c r="I2908" s="12">
        <v>361400</v>
      </c>
      <c r="J2908" s="12">
        <v>417000</v>
      </c>
      <c r="K2908" s="12">
        <v>149647</v>
      </c>
      <c r="L2908" s="12">
        <f t="shared" si="180"/>
        <v>142164.65</v>
      </c>
      <c r="M2908" s="12">
        <f t="shared" si="181"/>
        <v>182001.43113147</v>
      </c>
      <c r="N2908" s="12">
        <f t="shared" si="182"/>
        <v>219997.2369113</v>
      </c>
      <c r="O2908" s="20">
        <f t="shared" si="183"/>
        <v>273402.738247975</v>
      </c>
      <c r="P2908" s="2"/>
    </row>
    <row r="2909" spans="1:16" ht="12.75">
      <c r="A2909" s="19" t="s">
        <v>3093</v>
      </c>
      <c r="B2909" s="11" t="s">
        <v>531</v>
      </c>
      <c r="C2909" s="11" t="s">
        <v>1301</v>
      </c>
      <c r="D2909" s="11" t="s">
        <v>2239</v>
      </c>
      <c r="E2909" s="11" t="s">
        <v>3150</v>
      </c>
      <c r="F2909" s="11" t="s">
        <v>2251</v>
      </c>
      <c r="G2909" s="12">
        <v>200160</v>
      </c>
      <c r="H2909" s="12">
        <v>256248</v>
      </c>
      <c r="I2909" s="12">
        <v>309744</v>
      </c>
      <c r="J2909" s="12">
        <v>384936</v>
      </c>
      <c r="K2909" s="12">
        <v>118823</v>
      </c>
      <c r="L2909" s="12">
        <f t="shared" si="180"/>
        <v>112881.84999999999</v>
      </c>
      <c r="M2909" s="12">
        <f t="shared" si="181"/>
        <v>144513.12790322996</v>
      </c>
      <c r="N2909" s="12">
        <f t="shared" si="182"/>
        <v>174682.63100169998</v>
      </c>
      <c r="O2909" s="20">
        <f t="shared" si="183"/>
        <v>217087.77033177498</v>
      </c>
      <c r="P2909" s="2"/>
    </row>
    <row r="2910" spans="1:16" ht="12.75">
      <c r="A2910" s="19" t="s">
        <v>3093</v>
      </c>
      <c r="B2910" s="11" t="s">
        <v>1044</v>
      </c>
      <c r="C2910" s="11" t="s">
        <v>1146</v>
      </c>
      <c r="D2910" s="11" t="s">
        <v>2239</v>
      </c>
      <c r="E2910" s="11" t="s">
        <v>855</v>
      </c>
      <c r="F2910" s="11" t="s">
        <v>3619</v>
      </c>
      <c r="G2910" s="12">
        <v>362790</v>
      </c>
      <c r="H2910" s="12">
        <v>464449</v>
      </c>
      <c r="I2910" s="12">
        <v>561411</v>
      </c>
      <c r="J2910" s="12">
        <v>675000</v>
      </c>
      <c r="K2910" s="12">
        <v>242950</v>
      </c>
      <c r="L2910" s="12">
        <f t="shared" si="180"/>
        <v>230802.5</v>
      </c>
      <c r="M2910" s="12">
        <f t="shared" si="181"/>
        <v>295477.00717949995</v>
      </c>
      <c r="N2910" s="12">
        <f t="shared" si="182"/>
        <v>357162.71430500003</v>
      </c>
      <c r="O2910" s="20">
        <f t="shared" si="183"/>
        <v>443865.86605375004</v>
      </c>
      <c r="P2910" s="2"/>
    </row>
    <row r="2911" spans="1:16" ht="12.75">
      <c r="A2911" s="19" t="s">
        <v>3093</v>
      </c>
      <c r="B2911" s="11" t="s">
        <v>1048</v>
      </c>
      <c r="C2911" s="11" t="s">
        <v>489</v>
      </c>
      <c r="D2911" s="11" t="s">
        <v>2239</v>
      </c>
      <c r="E2911" s="11" t="s">
        <v>2707</v>
      </c>
      <c r="F2911" s="11" t="s">
        <v>4327</v>
      </c>
      <c r="G2911" s="12">
        <v>200160</v>
      </c>
      <c r="H2911" s="12">
        <v>256248</v>
      </c>
      <c r="I2911" s="12">
        <v>309744</v>
      </c>
      <c r="J2911" s="12">
        <v>384936</v>
      </c>
      <c r="K2911" s="12">
        <v>108464</v>
      </c>
      <c r="L2911" s="12">
        <f t="shared" si="180"/>
        <v>103040.79999999999</v>
      </c>
      <c r="M2911" s="12">
        <f t="shared" si="181"/>
        <v>131914.46020463997</v>
      </c>
      <c r="N2911" s="12">
        <f t="shared" si="182"/>
        <v>159453.78326559998</v>
      </c>
      <c r="O2911" s="20">
        <f t="shared" si="183"/>
        <v>198162.03867319998</v>
      </c>
      <c r="P2911" s="2"/>
    </row>
    <row r="2912" spans="1:16" ht="12.75">
      <c r="A2912" s="19" t="s">
        <v>3093</v>
      </c>
      <c r="B2912" s="11" t="s">
        <v>1050</v>
      </c>
      <c r="C2912" s="11" t="s">
        <v>2576</v>
      </c>
      <c r="D2912" s="11" t="s">
        <v>2239</v>
      </c>
      <c r="E2912" s="11" t="s">
        <v>350</v>
      </c>
      <c r="F2912" s="13"/>
      <c r="G2912" s="12">
        <v>200160</v>
      </c>
      <c r="H2912" s="12">
        <v>256248</v>
      </c>
      <c r="I2912" s="12">
        <v>309744</v>
      </c>
      <c r="J2912" s="12">
        <v>384936</v>
      </c>
      <c r="K2912" s="12">
        <v>166772</v>
      </c>
      <c r="L2912" s="12">
        <f t="shared" si="180"/>
        <v>158433.4</v>
      </c>
      <c r="M2912" s="12">
        <f t="shared" si="181"/>
        <v>202828.94192771998</v>
      </c>
      <c r="N2912" s="12">
        <f t="shared" si="182"/>
        <v>245172.8346988</v>
      </c>
      <c r="O2912" s="20">
        <f t="shared" si="183"/>
        <v>304689.8465261</v>
      </c>
      <c r="P2912" s="2"/>
    </row>
    <row r="2913" spans="1:16" ht="12.75">
      <c r="A2913" s="19" t="s">
        <v>3093</v>
      </c>
      <c r="B2913" s="11" t="s">
        <v>1051</v>
      </c>
      <c r="C2913" s="11" t="s">
        <v>3044</v>
      </c>
      <c r="D2913" s="11" t="s">
        <v>2239</v>
      </c>
      <c r="E2913" s="11" t="s">
        <v>350</v>
      </c>
      <c r="F2913" s="13"/>
      <c r="G2913" s="12">
        <v>200160</v>
      </c>
      <c r="H2913" s="12">
        <v>256248</v>
      </c>
      <c r="I2913" s="12">
        <v>309744</v>
      </c>
      <c r="J2913" s="12">
        <v>384936</v>
      </c>
      <c r="K2913" s="12">
        <v>132648</v>
      </c>
      <c r="L2913" s="12">
        <f t="shared" si="180"/>
        <v>126015.59999999999</v>
      </c>
      <c r="M2913" s="12">
        <f t="shared" si="181"/>
        <v>161327.16216647997</v>
      </c>
      <c r="N2913" s="12">
        <f t="shared" si="182"/>
        <v>195006.87271919998</v>
      </c>
      <c r="O2913" s="20">
        <f t="shared" si="183"/>
        <v>242345.83000739999</v>
      </c>
      <c r="P2913" s="2"/>
    </row>
    <row r="2914" spans="1:16" ht="12.75">
      <c r="A2914" s="19" t="s">
        <v>3093</v>
      </c>
      <c r="B2914" s="11" t="s">
        <v>1052</v>
      </c>
      <c r="C2914" s="11" t="s">
        <v>3151</v>
      </c>
      <c r="D2914" s="11" t="s">
        <v>2239</v>
      </c>
      <c r="E2914" s="11" t="s">
        <v>350</v>
      </c>
      <c r="F2914" s="13"/>
      <c r="G2914" s="12">
        <v>200160</v>
      </c>
      <c r="H2914" s="12">
        <v>256248</v>
      </c>
      <c r="I2914" s="12">
        <v>309744</v>
      </c>
      <c r="J2914" s="12">
        <v>384936</v>
      </c>
      <c r="K2914" s="12">
        <v>161522</v>
      </c>
      <c r="L2914" s="12">
        <f t="shared" si="180"/>
        <v>153445.9</v>
      </c>
      <c r="M2914" s="12">
        <f t="shared" si="181"/>
        <v>196443.86562521997</v>
      </c>
      <c r="N2914" s="12">
        <f t="shared" si="182"/>
        <v>237454.7682238</v>
      </c>
      <c r="O2914" s="20">
        <f t="shared" si="183"/>
        <v>295098.17829485</v>
      </c>
      <c r="P2914" s="2"/>
    </row>
    <row r="2915" spans="1:16" ht="12.75">
      <c r="A2915" s="19" t="s">
        <v>3093</v>
      </c>
      <c r="B2915" s="11" t="s">
        <v>1053</v>
      </c>
      <c r="C2915" s="11" t="s">
        <v>1734</v>
      </c>
      <c r="D2915" s="11" t="s">
        <v>2239</v>
      </c>
      <c r="E2915" s="11" t="s">
        <v>222</v>
      </c>
      <c r="F2915" s="11" t="s">
        <v>4124</v>
      </c>
      <c r="G2915" s="12">
        <v>313500</v>
      </c>
      <c r="H2915" s="12">
        <v>353100</v>
      </c>
      <c r="I2915" s="12">
        <v>429000</v>
      </c>
      <c r="J2915" s="12">
        <v>495000</v>
      </c>
      <c r="K2915" s="12">
        <v>342238</v>
      </c>
      <c r="L2915" s="12">
        <f t="shared" si="180"/>
        <v>325126.1</v>
      </c>
      <c r="M2915" s="12">
        <f t="shared" si="181"/>
        <v>416231.5702123799</v>
      </c>
      <c r="N2915" s="12">
        <f t="shared" si="182"/>
        <v>503126.7874802</v>
      </c>
      <c r="O2915" s="20">
        <f t="shared" si="183"/>
        <v>625263.49564315</v>
      </c>
      <c r="P2915" s="2"/>
    </row>
    <row r="2916" spans="1:16" ht="12.75">
      <c r="A2916" s="19" t="s">
        <v>3093</v>
      </c>
      <c r="B2916" s="11" t="s">
        <v>1760</v>
      </c>
      <c r="C2916" s="11" t="s">
        <v>3152</v>
      </c>
      <c r="D2916" s="11" t="s">
        <v>2239</v>
      </c>
      <c r="E2916" s="11" t="s">
        <v>855</v>
      </c>
      <c r="F2916" s="11" t="s">
        <v>3619</v>
      </c>
      <c r="G2916" s="12">
        <v>362790</v>
      </c>
      <c r="H2916" s="12">
        <v>464449</v>
      </c>
      <c r="I2916" s="12">
        <v>561411</v>
      </c>
      <c r="J2916" s="12">
        <v>675000</v>
      </c>
      <c r="K2916" s="12">
        <v>580000</v>
      </c>
      <c r="L2916" s="12">
        <f t="shared" si="180"/>
        <v>551000</v>
      </c>
      <c r="M2916" s="12">
        <f t="shared" si="181"/>
        <v>705398.9058</v>
      </c>
      <c r="N2916" s="12">
        <f t="shared" si="182"/>
        <v>852662.582</v>
      </c>
      <c r="O2916" s="20">
        <f t="shared" si="183"/>
        <v>1059650.9665</v>
      </c>
      <c r="P2916" s="2"/>
    </row>
    <row r="2917" spans="1:16" ht="12.75">
      <c r="A2917" s="19" t="s">
        <v>3093</v>
      </c>
      <c r="B2917" s="11" t="s">
        <v>3153</v>
      </c>
      <c r="C2917" s="11" t="s">
        <v>3154</v>
      </c>
      <c r="D2917" s="11" t="s">
        <v>2239</v>
      </c>
      <c r="E2917" s="11" t="s">
        <v>3100</v>
      </c>
      <c r="F2917" s="11" t="s">
        <v>2242</v>
      </c>
      <c r="G2917" s="12">
        <v>200160</v>
      </c>
      <c r="H2917" s="12">
        <v>256248</v>
      </c>
      <c r="I2917" s="12">
        <v>309744</v>
      </c>
      <c r="J2917" s="12">
        <v>384936</v>
      </c>
      <c r="K2917" s="12">
        <v>129438</v>
      </c>
      <c r="L2917" s="12">
        <f t="shared" si="180"/>
        <v>122966.09999999999</v>
      </c>
      <c r="M2917" s="12">
        <f t="shared" si="181"/>
        <v>157423.14408437998</v>
      </c>
      <c r="N2917" s="12">
        <f t="shared" si="182"/>
        <v>190287.82636019998</v>
      </c>
      <c r="O2917" s="20">
        <f t="shared" si="183"/>
        <v>236481.21000315</v>
      </c>
      <c r="P2917" s="2"/>
    </row>
    <row r="2918" spans="1:16" ht="12.75">
      <c r="A2918" s="19" t="s">
        <v>3093</v>
      </c>
      <c r="B2918" s="11" t="s">
        <v>3155</v>
      </c>
      <c r="C2918" s="11" t="s">
        <v>3156</v>
      </c>
      <c r="D2918" s="11" t="s">
        <v>2239</v>
      </c>
      <c r="E2918" s="11" t="s">
        <v>2707</v>
      </c>
      <c r="F2918" s="11" t="s">
        <v>4327</v>
      </c>
      <c r="G2918" s="12">
        <v>200160</v>
      </c>
      <c r="H2918" s="12">
        <v>256248</v>
      </c>
      <c r="I2918" s="12">
        <v>309744</v>
      </c>
      <c r="J2918" s="12">
        <v>384936</v>
      </c>
      <c r="K2918" s="12">
        <v>82701</v>
      </c>
      <c r="L2918" s="12">
        <f t="shared" si="180"/>
        <v>78565.95</v>
      </c>
      <c r="M2918" s="12">
        <f t="shared" si="181"/>
        <v>100581.37053200998</v>
      </c>
      <c r="N2918" s="12">
        <f t="shared" si="182"/>
        <v>121579.3934379</v>
      </c>
      <c r="O2918" s="20">
        <f t="shared" si="183"/>
        <v>151093.438931925</v>
      </c>
      <c r="P2918" s="2"/>
    </row>
    <row r="2919" spans="1:16" ht="12.75">
      <c r="A2919" s="19" t="s">
        <v>3093</v>
      </c>
      <c r="B2919" s="11" t="s">
        <v>3157</v>
      </c>
      <c r="C2919" s="11" t="s">
        <v>3158</v>
      </c>
      <c r="D2919" s="11" t="s">
        <v>2239</v>
      </c>
      <c r="E2919" s="11" t="s">
        <v>350</v>
      </c>
      <c r="F2919" s="13"/>
      <c r="G2919" s="12">
        <v>200160</v>
      </c>
      <c r="H2919" s="12">
        <v>256248</v>
      </c>
      <c r="I2919" s="12">
        <v>309744</v>
      </c>
      <c r="J2919" s="12">
        <v>384936</v>
      </c>
      <c r="K2919" s="12">
        <v>147172</v>
      </c>
      <c r="L2919" s="12">
        <f t="shared" si="180"/>
        <v>139813.4</v>
      </c>
      <c r="M2919" s="12">
        <f t="shared" si="181"/>
        <v>178991.32373171998</v>
      </c>
      <c r="N2919" s="12">
        <f t="shared" si="182"/>
        <v>216358.7198588</v>
      </c>
      <c r="O2919" s="20">
        <f t="shared" si="183"/>
        <v>268880.9517961</v>
      </c>
      <c r="P2919" s="2"/>
    </row>
    <row r="2920" spans="1:16" ht="12.75">
      <c r="A2920" s="19" t="s">
        <v>3093</v>
      </c>
      <c r="B2920" s="11" t="s">
        <v>3159</v>
      </c>
      <c r="C2920" s="11" t="s">
        <v>3160</v>
      </c>
      <c r="D2920" s="11" t="s">
        <v>2239</v>
      </c>
      <c r="E2920" s="11" t="s">
        <v>3096</v>
      </c>
      <c r="F2920" s="11" t="s">
        <v>2240</v>
      </c>
      <c r="G2920" s="12">
        <v>323000</v>
      </c>
      <c r="H2920" s="12">
        <v>363800</v>
      </c>
      <c r="I2920" s="12">
        <v>442000</v>
      </c>
      <c r="J2920" s="12">
        <v>510000</v>
      </c>
      <c r="K2920" s="12">
        <v>340000</v>
      </c>
      <c r="L2920" s="12">
        <f t="shared" si="180"/>
        <v>323000</v>
      </c>
      <c r="M2920" s="12">
        <f t="shared" si="181"/>
        <v>413509.70339999994</v>
      </c>
      <c r="N2920" s="12">
        <f t="shared" si="182"/>
        <v>499836.686</v>
      </c>
      <c r="O2920" s="20">
        <f t="shared" si="183"/>
        <v>621174.7045</v>
      </c>
      <c r="P2920" s="2"/>
    </row>
    <row r="2921" spans="1:16" ht="12.75">
      <c r="A2921" s="19" t="s">
        <v>3093</v>
      </c>
      <c r="B2921" s="11" t="s">
        <v>3161</v>
      </c>
      <c r="C2921" s="11" t="s">
        <v>3162</v>
      </c>
      <c r="D2921" s="11" t="s">
        <v>2239</v>
      </c>
      <c r="E2921" s="11" t="s">
        <v>222</v>
      </c>
      <c r="F2921" s="11" t="s">
        <v>4124</v>
      </c>
      <c r="G2921" s="12">
        <v>313500</v>
      </c>
      <c r="H2921" s="12">
        <v>353100</v>
      </c>
      <c r="I2921" s="12">
        <v>429000</v>
      </c>
      <c r="J2921" s="12">
        <v>495000</v>
      </c>
      <c r="K2921" s="12">
        <v>269900</v>
      </c>
      <c r="L2921" s="12">
        <f t="shared" si="180"/>
        <v>256405</v>
      </c>
      <c r="M2921" s="12">
        <f t="shared" si="181"/>
        <v>328253.73219899996</v>
      </c>
      <c r="N2921" s="12">
        <f t="shared" si="182"/>
        <v>396782.12221</v>
      </c>
      <c r="O2921" s="20">
        <f t="shared" si="183"/>
        <v>493103.09630750003</v>
      </c>
      <c r="P2921" s="2"/>
    </row>
    <row r="2922" spans="1:16" ht="12.75">
      <c r="A2922" s="19" t="s">
        <v>3093</v>
      </c>
      <c r="B2922" s="11" t="s">
        <v>3163</v>
      </c>
      <c r="C2922" s="11" t="s">
        <v>3164</v>
      </c>
      <c r="D2922" s="11" t="s">
        <v>2239</v>
      </c>
      <c r="E2922" s="11" t="s">
        <v>350</v>
      </c>
      <c r="F2922" s="13"/>
      <c r="G2922" s="12">
        <v>200160</v>
      </c>
      <c r="H2922" s="12">
        <v>256248</v>
      </c>
      <c r="I2922" s="12">
        <v>309744</v>
      </c>
      <c r="J2922" s="12">
        <v>384936</v>
      </c>
      <c r="K2922" s="12">
        <v>120398</v>
      </c>
      <c r="L2922" s="12">
        <f t="shared" si="180"/>
        <v>114378.09999999999</v>
      </c>
      <c r="M2922" s="12">
        <f t="shared" si="181"/>
        <v>146428.65079398</v>
      </c>
      <c r="N2922" s="12">
        <f t="shared" si="182"/>
        <v>176998.0509442</v>
      </c>
      <c r="O2922" s="20">
        <f t="shared" si="183"/>
        <v>219965.27080114998</v>
      </c>
      <c r="P2922" s="2"/>
    </row>
    <row r="2923" spans="1:16" ht="12.75">
      <c r="A2923" s="19" t="s">
        <v>3093</v>
      </c>
      <c r="B2923" s="11" t="s">
        <v>3165</v>
      </c>
      <c r="C2923" s="11" t="s">
        <v>3166</v>
      </c>
      <c r="D2923" s="11" t="s">
        <v>2239</v>
      </c>
      <c r="E2923" s="11" t="s">
        <v>3098</v>
      </c>
      <c r="F2923" s="11" t="s">
        <v>2241</v>
      </c>
      <c r="G2923" s="12">
        <v>264100</v>
      </c>
      <c r="H2923" s="12">
        <v>297460</v>
      </c>
      <c r="I2923" s="12">
        <v>361400</v>
      </c>
      <c r="J2923" s="12">
        <v>417000</v>
      </c>
      <c r="K2923" s="12">
        <v>195168</v>
      </c>
      <c r="L2923" s="12">
        <f t="shared" si="180"/>
        <v>185409.6</v>
      </c>
      <c r="M2923" s="12">
        <f t="shared" si="181"/>
        <v>237364.29939168</v>
      </c>
      <c r="N2923" s="12">
        <f t="shared" si="182"/>
        <v>286918.0186272</v>
      </c>
      <c r="O2923" s="20">
        <f t="shared" si="183"/>
        <v>356568.8962584</v>
      </c>
      <c r="P2923" s="2"/>
    </row>
    <row r="2924" spans="1:16" ht="12.75">
      <c r="A2924" s="19" t="s">
        <v>3093</v>
      </c>
      <c r="B2924" s="11" t="s">
        <v>3167</v>
      </c>
      <c r="C2924" s="11" t="s">
        <v>3168</v>
      </c>
      <c r="D2924" s="11" t="s">
        <v>2239</v>
      </c>
      <c r="E2924" s="11" t="s">
        <v>350</v>
      </c>
      <c r="F2924" s="13"/>
      <c r="G2924" s="12">
        <v>200160</v>
      </c>
      <c r="H2924" s="12">
        <v>256248</v>
      </c>
      <c r="I2924" s="12">
        <v>309744</v>
      </c>
      <c r="J2924" s="12">
        <v>384936</v>
      </c>
      <c r="K2924" s="12">
        <v>91873</v>
      </c>
      <c r="L2924" s="12">
        <f t="shared" si="180"/>
        <v>87279.34999999999</v>
      </c>
      <c r="M2924" s="12">
        <f t="shared" si="181"/>
        <v>111736.40288372998</v>
      </c>
      <c r="N2924" s="12">
        <f t="shared" si="182"/>
        <v>135063.22309669998</v>
      </c>
      <c r="O2924" s="20">
        <f t="shared" si="183"/>
        <v>167850.540078025</v>
      </c>
      <c r="P2924" s="2"/>
    </row>
    <row r="2925" spans="1:16" ht="12.75">
      <c r="A2925" s="19" t="s">
        <v>3093</v>
      </c>
      <c r="B2925" s="11" t="s">
        <v>3169</v>
      </c>
      <c r="C2925" s="11" t="s">
        <v>3170</v>
      </c>
      <c r="D2925" s="11" t="s">
        <v>2239</v>
      </c>
      <c r="E2925" s="11" t="s">
        <v>3137</v>
      </c>
      <c r="F2925" s="11" t="s">
        <v>2249</v>
      </c>
      <c r="G2925" s="12">
        <v>200160</v>
      </c>
      <c r="H2925" s="12">
        <v>256248</v>
      </c>
      <c r="I2925" s="12">
        <v>309744</v>
      </c>
      <c r="J2925" s="12">
        <v>384936</v>
      </c>
      <c r="K2925" s="12">
        <v>106479</v>
      </c>
      <c r="L2925" s="12">
        <f t="shared" si="180"/>
        <v>101155.04999999999</v>
      </c>
      <c r="M2925" s="12">
        <f t="shared" si="181"/>
        <v>129500.29325978998</v>
      </c>
      <c r="N2925" s="12">
        <f t="shared" si="182"/>
        <v>156535.61908409998</v>
      </c>
      <c r="O2925" s="20">
        <f t="shared" si="183"/>
        <v>194535.474589575</v>
      </c>
      <c r="P2925" s="2"/>
    </row>
    <row r="2926" spans="1:16" ht="12.75">
      <c r="A2926" s="19" t="s">
        <v>3093</v>
      </c>
      <c r="B2926" s="11" t="s">
        <v>3171</v>
      </c>
      <c r="C2926" s="11" t="s">
        <v>3172</v>
      </c>
      <c r="D2926" s="11" t="s">
        <v>2239</v>
      </c>
      <c r="E2926" s="11" t="s">
        <v>350</v>
      </c>
      <c r="F2926" s="13"/>
      <c r="G2926" s="12">
        <v>200160</v>
      </c>
      <c r="H2926" s="12">
        <v>256248</v>
      </c>
      <c r="I2926" s="12">
        <v>309744</v>
      </c>
      <c r="J2926" s="12">
        <v>384936</v>
      </c>
      <c r="K2926" s="12">
        <v>135798</v>
      </c>
      <c r="L2926" s="12">
        <f t="shared" si="180"/>
        <v>129008.09999999999</v>
      </c>
      <c r="M2926" s="12">
        <f t="shared" si="181"/>
        <v>165158.20794797997</v>
      </c>
      <c r="N2926" s="12">
        <f t="shared" si="182"/>
        <v>199637.7126042</v>
      </c>
      <c r="O2926" s="20">
        <f t="shared" si="183"/>
        <v>248100.83094615</v>
      </c>
      <c r="P2926" s="2"/>
    </row>
    <row r="2927" spans="1:16" ht="12.75">
      <c r="A2927" s="19" t="s">
        <v>3093</v>
      </c>
      <c r="B2927" s="11" t="s">
        <v>3173</v>
      </c>
      <c r="C2927" s="11" t="s">
        <v>3174</v>
      </c>
      <c r="D2927" s="11" t="s">
        <v>2239</v>
      </c>
      <c r="E2927" s="11" t="s">
        <v>855</v>
      </c>
      <c r="F2927" s="11" t="s">
        <v>3619</v>
      </c>
      <c r="G2927" s="12">
        <v>362790</v>
      </c>
      <c r="H2927" s="12">
        <v>464449</v>
      </c>
      <c r="I2927" s="12">
        <v>561411</v>
      </c>
      <c r="J2927" s="12">
        <v>675000</v>
      </c>
      <c r="K2927" s="12">
        <v>492892</v>
      </c>
      <c r="L2927" s="12">
        <f t="shared" si="180"/>
        <v>468247.39999999997</v>
      </c>
      <c r="M2927" s="12">
        <f t="shared" si="181"/>
        <v>599457.7197889199</v>
      </c>
      <c r="N2927" s="12">
        <f t="shared" si="182"/>
        <v>724604.4230468</v>
      </c>
      <c r="O2927" s="20">
        <f t="shared" si="183"/>
        <v>900506.0072070999</v>
      </c>
      <c r="P2927" s="2"/>
    </row>
    <row r="2928" spans="1:16" ht="12.75">
      <c r="A2928" s="19" t="s">
        <v>3093</v>
      </c>
      <c r="B2928" s="11" t="s">
        <v>3175</v>
      </c>
      <c r="C2928" s="11" t="s">
        <v>3176</v>
      </c>
      <c r="D2928" s="11" t="s">
        <v>2239</v>
      </c>
      <c r="E2928" s="11" t="s">
        <v>855</v>
      </c>
      <c r="F2928" s="11" t="s">
        <v>3619</v>
      </c>
      <c r="G2928" s="12">
        <v>362790</v>
      </c>
      <c r="H2928" s="12">
        <v>464449</v>
      </c>
      <c r="I2928" s="12">
        <v>561411</v>
      </c>
      <c r="J2928" s="12">
        <v>675000</v>
      </c>
      <c r="K2928" s="12">
        <v>758453</v>
      </c>
      <c r="L2928" s="12">
        <f t="shared" si="180"/>
        <v>720530.35</v>
      </c>
      <c r="M2928" s="12">
        <f t="shared" si="181"/>
        <v>922434.33844953</v>
      </c>
      <c r="N2928" s="12">
        <f t="shared" si="182"/>
        <v>1115007.7470787</v>
      </c>
      <c r="O2928" s="20">
        <f t="shared" si="183"/>
        <v>1385681.818094525</v>
      </c>
      <c r="P2928" s="2"/>
    </row>
    <row r="2929" spans="1:16" ht="12.75">
      <c r="A2929" s="19" t="s">
        <v>3093</v>
      </c>
      <c r="B2929" s="11" t="s">
        <v>3177</v>
      </c>
      <c r="C2929" s="11" t="s">
        <v>3178</v>
      </c>
      <c r="D2929" s="11" t="s">
        <v>2239</v>
      </c>
      <c r="E2929" s="11" t="s">
        <v>350</v>
      </c>
      <c r="F2929" s="13"/>
      <c r="G2929" s="12">
        <v>200160</v>
      </c>
      <c r="H2929" s="12">
        <v>256248</v>
      </c>
      <c r="I2929" s="12">
        <v>309744</v>
      </c>
      <c r="J2929" s="12">
        <v>384936</v>
      </c>
      <c r="K2929" s="12">
        <v>166247</v>
      </c>
      <c r="L2929" s="12">
        <f t="shared" si="180"/>
        <v>157934.65</v>
      </c>
      <c r="M2929" s="12">
        <f t="shared" si="181"/>
        <v>202190.43429746997</v>
      </c>
      <c r="N2929" s="12">
        <f t="shared" si="182"/>
        <v>244401.0280513</v>
      </c>
      <c r="O2929" s="20">
        <f t="shared" si="183"/>
        <v>303730.679702975</v>
      </c>
      <c r="P2929" s="2"/>
    </row>
    <row r="2930" spans="1:16" ht="12.75">
      <c r="A2930" s="19" t="s">
        <v>3093</v>
      </c>
      <c r="B2930" s="11" t="s">
        <v>3179</v>
      </c>
      <c r="C2930" s="11" t="s">
        <v>3180</v>
      </c>
      <c r="D2930" s="11" t="s">
        <v>2239</v>
      </c>
      <c r="E2930" s="11" t="s">
        <v>855</v>
      </c>
      <c r="F2930" s="11" t="s">
        <v>3619</v>
      </c>
      <c r="G2930" s="12">
        <v>362790</v>
      </c>
      <c r="H2930" s="12">
        <v>464449</v>
      </c>
      <c r="I2930" s="12">
        <v>561411</v>
      </c>
      <c r="J2930" s="12">
        <v>675000</v>
      </c>
      <c r="K2930" s="12">
        <v>350000</v>
      </c>
      <c r="L2930" s="12">
        <f t="shared" si="180"/>
        <v>332500</v>
      </c>
      <c r="M2930" s="12">
        <f t="shared" si="181"/>
        <v>425671.7535</v>
      </c>
      <c r="N2930" s="12">
        <f t="shared" si="182"/>
        <v>514537.765</v>
      </c>
      <c r="O2930" s="20">
        <f t="shared" si="183"/>
        <v>639444.5487500001</v>
      </c>
      <c r="P2930" s="2"/>
    </row>
    <row r="2931" spans="1:16" ht="12.75">
      <c r="A2931" s="19" t="s">
        <v>3093</v>
      </c>
      <c r="B2931" s="11" t="s">
        <v>3181</v>
      </c>
      <c r="C2931" s="11" t="s">
        <v>3182</v>
      </c>
      <c r="D2931" s="11" t="s">
        <v>2239</v>
      </c>
      <c r="E2931" s="11" t="s">
        <v>350</v>
      </c>
      <c r="F2931" s="13"/>
      <c r="G2931" s="12">
        <v>200160</v>
      </c>
      <c r="H2931" s="12">
        <v>256248</v>
      </c>
      <c r="I2931" s="12">
        <v>309744</v>
      </c>
      <c r="J2931" s="12">
        <v>384936</v>
      </c>
      <c r="K2931" s="12">
        <v>137723</v>
      </c>
      <c r="L2931" s="12">
        <f t="shared" si="180"/>
        <v>130836.84999999999</v>
      </c>
      <c r="M2931" s="12">
        <f t="shared" si="181"/>
        <v>167499.40259222998</v>
      </c>
      <c r="N2931" s="12">
        <f t="shared" si="182"/>
        <v>202467.6703117</v>
      </c>
      <c r="O2931" s="20">
        <f t="shared" si="183"/>
        <v>251617.775964275</v>
      </c>
      <c r="P2931" s="2"/>
    </row>
    <row r="2932" spans="1:16" ht="12.75">
      <c r="A2932" s="19" t="s">
        <v>3093</v>
      </c>
      <c r="B2932" s="11" t="s">
        <v>3183</v>
      </c>
      <c r="C2932" s="11" t="s">
        <v>3184</v>
      </c>
      <c r="D2932" s="11" t="s">
        <v>2239</v>
      </c>
      <c r="E2932" s="11" t="s">
        <v>222</v>
      </c>
      <c r="F2932" s="11" t="s">
        <v>4124</v>
      </c>
      <c r="G2932" s="12">
        <v>313500</v>
      </c>
      <c r="H2932" s="12">
        <v>353100</v>
      </c>
      <c r="I2932" s="12">
        <v>429000</v>
      </c>
      <c r="J2932" s="12">
        <v>495000</v>
      </c>
      <c r="K2932" s="12">
        <v>179000</v>
      </c>
      <c r="L2932" s="12">
        <f t="shared" si="180"/>
        <v>170050</v>
      </c>
      <c r="M2932" s="12">
        <f t="shared" si="181"/>
        <v>217700.69679</v>
      </c>
      <c r="N2932" s="12">
        <f t="shared" si="182"/>
        <v>263149.3141</v>
      </c>
      <c r="O2932" s="20">
        <f t="shared" si="183"/>
        <v>327030.212075</v>
      </c>
      <c r="P2932" s="2"/>
    </row>
    <row r="2933" spans="1:16" ht="12.75">
      <c r="A2933" s="19" t="s">
        <v>3093</v>
      </c>
      <c r="B2933" s="11" t="s">
        <v>3185</v>
      </c>
      <c r="C2933" s="11" t="s">
        <v>3186</v>
      </c>
      <c r="D2933" s="11" t="s">
        <v>2239</v>
      </c>
      <c r="E2933" s="11" t="s">
        <v>3145</v>
      </c>
      <c r="F2933" s="11" t="s">
        <v>2250</v>
      </c>
      <c r="G2933" s="12">
        <v>200160</v>
      </c>
      <c r="H2933" s="12">
        <v>256248</v>
      </c>
      <c r="I2933" s="12">
        <v>309744</v>
      </c>
      <c r="J2933" s="12">
        <v>384936</v>
      </c>
      <c r="K2933" s="12">
        <v>213429</v>
      </c>
      <c r="L2933" s="12">
        <f t="shared" si="180"/>
        <v>202757.55</v>
      </c>
      <c r="M2933" s="12">
        <f t="shared" si="181"/>
        <v>259573.41907928998</v>
      </c>
      <c r="N2933" s="12">
        <f t="shared" si="182"/>
        <v>313763.65898909996</v>
      </c>
      <c r="O2933" s="20">
        <f t="shared" si="183"/>
        <v>389931.458843325</v>
      </c>
      <c r="P2933" s="2"/>
    </row>
    <row r="2934" spans="1:16" ht="12.75">
      <c r="A2934" s="19" t="s">
        <v>3093</v>
      </c>
      <c r="B2934" s="11" t="s">
        <v>3187</v>
      </c>
      <c r="C2934" s="11" t="s">
        <v>3188</v>
      </c>
      <c r="D2934" s="11" t="s">
        <v>2239</v>
      </c>
      <c r="E2934" s="11" t="s">
        <v>3098</v>
      </c>
      <c r="F2934" s="11" t="s">
        <v>2241</v>
      </c>
      <c r="G2934" s="12">
        <v>264100</v>
      </c>
      <c r="H2934" s="12">
        <v>297460</v>
      </c>
      <c r="I2934" s="12">
        <v>361400</v>
      </c>
      <c r="J2934" s="12">
        <v>417000</v>
      </c>
      <c r="K2934" s="12">
        <v>138535</v>
      </c>
      <c r="L2934" s="12">
        <f t="shared" si="180"/>
        <v>131608.25</v>
      </c>
      <c r="M2934" s="12">
        <f t="shared" si="181"/>
        <v>168486.96106034998</v>
      </c>
      <c r="N2934" s="12">
        <f t="shared" si="182"/>
        <v>203661.3979265</v>
      </c>
      <c r="O2934" s="20">
        <f t="shared" si="183"/>
        <v>253101.287317375</v>
      </c>
      <c r="P2934" s="2"/>
    </row>
    <row r="2935" spans="1:16" ht="12.75">
      <c r="A2935" s="19" t="s">
        <v>3093</v>
      </c>
      <c r="B2935" s="11" t="s">
        <v>3189</v>
      </c>
      <c r="C2935" s="11" t="s">
        <v>3190</v>
      </c>
      <c r="D2935" s="11" t="s">
        <v>2239</v>
      </c>
      <c r="E2935" s="11" t="s">
        <v>350</v>
      </c>
      <c r="F2935" s="13"/>
      <c r="G2935" s="12">
        <v>200160</v>
      </c>
      <c r="H2935" s="12">
        <v>256248</v>
      </c>
      <c r="I2935" s="12">
        <v>309744</v>
      </c>
      <c r="J2935" s="12">
        <v>384936</v>
      </c>
      <c r="K2935" s="12">
        <v>236071</v>
      </c>
      <c r="L2935" s="12">
        <f t="shared" si="180"/>
        <v>224267.44999999998</v>
      </c>
      <c r="M2935" s="12">
        <f t="shared" si="181"/>
        <v>287110.73291570996</v>
      </c>
      <c r="N2935" s="12">
        <f t="shared" si="182"/>
        <v>347049.8420609</v>
      </c>
      <c r="O2935" s="20">
        <f t="shared" si="183"/>
        <v>431298.040194175</v>
      </c>
      <c r="P2935" s="2"/>
    </row>
    <row r="2936" spans="1:16" ht="12.75">
      <c r="A2936" s="19" t="s">
        <v>3093</v>
      </c>
      <c r="B2936" s="11" t="s">
        <v>3191</v>
      </c>
      <c r="C2936" s="11" t="s">
        <v>3192</v>
      </c>
      <c r="D2936" s="11" t="s">
        <v>2239</v>
      </c>
      <c r="E2936" s="11" t="s">
        <v>3100</v>
      </c>
      <c r="F2936" s="11" t="s">
        <v>2242</v>
      </c>
      <c r="G2936" s="12">
        <v>200160</v>
      </c>
      <c r="H2936" s="12">
        <v>256248</v>
      </c>
      <c r="I2936" s="12">
        <v>309744</v>
      </c>
      <c r="J2936" s="12">
        <v>384936</v>
      </c>
      <c r="K2936" s="12">
        <v>185250</v>
      </c>
      <c r="L2936" s="12">
        <f t="shared" si="180"/>
        <v>175987.5</v>
      </c>
      <c r="M2936" s="12">
        <f t="shared" si="181"/>
        <v>225301.9781025</v>
      </c>
      <c r="N2936" s="12">
        <f t="shared" si="182"/>
        <v>272337.488475</v>
      </c>
      <c r="O2936" s="20">
        <f t="shared" si="183"/>
        <v>338448.86473125</v>
      </c>
      <c r="P2936" s="2"/>
    </row>
    <row r="2937" spans="1:16" ht="12.75">
      <c r="A2937" s="19" t="s">
        <v>3093</v>
      </c>
      <c r="B2937" s="11" t="s">
        <v>3193</v>
      </c>
      <c r="C2937" s="11" t="s">
        <v>3194</v>
      </c>
      <c r="D2937" s="11" t="s">
        <v>2239</v>
      </c>
      <c r="E2937" s="11" t="s">
        <v>855</v>
      </c>
      <c r="F2937" s="11" t="s">
        <v>3619</v>
      </c>
      <c r="G2937" s="12">
        <v>362790</v>
      </c>
      <c r="H2937" s="12">
        <v>464449</v>
      </c>
      <c r="I2937" s="12">
        <v>561411</v>
      </c>
      <c r="J2937" s="12">
        <v>675000</v>
      </c>
      <c r="K2937" s="12">
        <v>396417</v>
      </c>
      <c r="L2937" s="12">
        <f t="shared" si="180"/>
        <v>376596.14999999997</v>
      </c>
      <c r="M2937" s="12">
        <f t="shared" si="181"/>
        <v>482124.3414491699</v>
      </c>
      <c r="N2937" s="12">
        <f t="shared" si="182"/>
        <v>582775.7633943</v>
      </c>
      <c r="O2937" s="20">
        <f t="shared" si="183"/>
        <v>724247.684805225</v>
      </c>
      <c r="P2937" s="2"/>
    </row>
    <row r="2938" spans="1:16" ht="12.75">
      <c r="A2938" s="19" t="s">
        <v>3093</v>
      </c>
      <c r="B2938" s="11" t="s">
        <v>3195</v>
      </c>
      <c r="C2938" s="11" t="s">
        <v>3196</v>
      </c>
      <c r="D2938" s="11" t="s">
        <v>2239</v>
      </c>
      <c r="E2938" s="11" t="s">
        <v>855</v>
      </c>
      <c r="F2938" s="11" t="s">
        <v>3619</v>
      </c>
      <c r="G2938" s="12">
        <v>362790</v>
      </c>
      <c r="H2938" s="12">
        <v>464449</v>
      </c>
      <c r="I2938" s="12">
        <v>561411</v>
      </c>
      <c r="J2938" s="12">
        <v>675000</v>
      </c>
      <c r="K2938" s="12">
        <v>380253</v>
      </c>
      <c r="L2938" s="12">
        <f t="shared" si="180"/>
        <v>361240.35</v>
      </c>
      <c r="M2938" s="12">
        <f t="shared" si="181"/>
        <v>462465.60366752994</v>
      </c>
      <c r="N2938" s="12">
        <f t="shared" si="182"/>
        <v>559012.9392987</v>
      </c>
      <c r="O2938" s="20">
        <f t="shared" si="183"/>
        <v>694716.308559525</v>
      </c>
      <c r="P2938" s="2"/>
    </row>
    <row r="2939" spans="1:16" ht="12.75">
      <c r="A2939" s="19" t="s">
        <v>3093</v>
      </c>
      <c r="B2939" s="11" t="s">
        <v>3197</v>
      </c>
      <c r="C2939" s="11" t="s">
        <v>3198</v>
      </c>
      <c r="D2939" s="11" t="s">
        <v>2239</v>
      </c>
      <c r="E2939" s="11" t="s">
        <v>3124</v>
      </c>
      <c r="F2939" s="11" t="s">
        <v>2248</v>
      </c>
      <c r="G2939" s="12">
        <v>200160</v>
      </c>
      <c r="H2939" s="12">
        <v>256248</v>
      </c>
      <c r="I2939" s="12">
        <v>309744</v>
      </c>
      <c r="J2939" s="12">
        <v>384936</v>
      </c>
      <c r="K2939" s="12">
        <v>139998</v>
      </c>
      <c r="L2939" s="12">
        <f t="shared" si="180"/>
        <v>132998.1</v>
      </c>
      <c r="M2939" s="12">
        <f t="shared" si="181"/>
        <v>170266.26898998</v>
      </c>
      <c r="N2939" s="12">
        <f t="shared" si="182"/>
        <v>205812.1657842</v>
      </c>
      <c r="O2939" s="20">
        <f t="shared" si="183"/>
        <v>255774.16553115</v>
      </c>
      <c r="P2939" s="2"/>
    </row>
    <row r="2940" spans="1:16" ht="12.75">
      <c r="A2940" s="19" t="s">
        <v>3093</v>
      </c>
      <c r="B2940" s="11" t="s">
        <v>3199</v>
      </c>
      <c r="C2940" s="11" t="s">
        <v>3200</v>
      </c>
      <c r="D2940" s="11" t="s">
        <v>2239</v>
      </c>
      <c r="E2940" s="11" t="s">
        <v>222</v>
      </c>
      <c r="F2940" s="11" t="s">
        <v>4124</v>
      </c>
      <c r="G2940" s="12">
        <v>313500</v>
      </c>
      <c r="H2940" s="12">
        <v>353100</v>
      </c>
      <c r="I2940" s="12">
        <v>429000</v>
      </c>
      <c r="J2940" s="12">
        <v>495000</v>
      </c>
      <c r="K2940" s="12">
        <v>198500</v>
      </c>
      <c r="L2940" s="12">
        <f t="shared" si="180"/>
        <v>188575</v>
      </c>
      <c r="M2940" s="12">
        <f t="shared" si="181"/>
        <v>241416.69448499999</v>
      </c>
      <c r="N2940" s="12">
        <f t="shared" si="182"/>
        <v>291816.41815</v>
      </c>
      <c r="O2940" s="20">
        <f t="shared" si="183"/>
        <v>362656.4083625</v>
      </c>
      <c r="P2940" s="2"/>
    </row>
    <row r="2941" spans="1:16" ht="12.75">
      <c r="A2941" s="19" t="s">
        <v>3093</v>
      </c>
      <c r="B2941" s="11" t="s">
        <v>3201</v>
      </c>
      <c r="C2941" s="11" t="s">
        <v>3202</v>
      </c>
      <c r="D2941" s="11" t="s">
        <v>2239</v>
      </c>
      <c r="E2941" s="11" t="s">
        <v>222</v>
      </c>
      <c r="F2941" s="11" t="s">
        <v>4124</v>
      </c>
      <c r="G2941" s="12">
        <v>313500</v>
      </c>
      <c r="H2941" s="12">
        <v>353100</v>
      </c>
      <c r="I2941" s="12">
        <v>429000</v>
      </c>
      <c r="J2941" s="12">
        <v>495000</v>
      </c>
      <c r="K2941" s="12">
        <v>189250</v>
      </c>
      <c r="L2941" s="12">
        <f t="shared" si="180"/>
        <v>179787.5</v>
      </c>
      <c r="M2941" s="12">
        <f t="shared" si="181"/>
        <v>230166.7981425</v>
      </c>
      <c r="N2941" s="12">
        <f t="shared" si="182"/>
        <v>278217.92007500003</v>
      </c>
      <c r="O2941" s="20">
        <f t="shared" si="183"/>
        <v>345756.80243125</v>
      </c>
      <c r="P2941" s="2"/>
    </row>
    <row r="2942" spans="1:16" ht="12.75">
      <c r="A2942" s="19" t="s">
        <v>3093</v>
      </c>
      <c r="B2942" s="11" t="s">
        <v>3203</v>
      </c>
      <c r="C2942" s="11" t="s">
        <v>3204</v>
      </c>
      <c r="D2942" s="11" t="s">
        <v>2239</v>
      </c>
      <c r="E2942" s="11" t="s">
        <v>350</v>
      </c>
      <c r="F2942" s="13"/>
      <c r="G2942" s="12">
        <v>200160</v>
      </c>
      <c r="H2942" s="12">
        <v>256248</v>
      </c>
      <c r="I2942" s="12">
        <v>309744</v>
      </c>
      <c r="J2942" s="12">
        <v>384936</v>
      </c>
      <c r="K2942" s="12">
        <v>109898</v>
      </c>
      <c r="L2942" s="12">
        <f t="shared" si="180"/>
        <v>104403.09999999999</v>
      </c>
      <c r="M2942" s="12">
        <f t="shared" si="181"/>
        <v>133658.49818897998</v>
      </c>
      <c r="N2942" s="12">
        <f t="shared" si="182"/>
        <v>161561.9179942</v>
      </c>
      <c r="O2942" s="20">
        <f t="shared" si="183"/>
        <v>200781.93433865</v>
      </c>
      <c r="P2942" s="2"/>
    </row>
    <row r="2943" spans="1:16" ht="12.75">
      <c r="A2943" s="19" t="s">
        <v>3093</v>
      </c>
      <c r="B2943" s="11" t="s">
        <v>3205</v>
      </c>
      <c r="C2943" s="11" t="s">
        <v>3206</v>
      </c>
      <c r="D2943" s="11" t="s">
        <v>2239</v>
      </c>
      <c r="E2943" s="11" t="s">
        <v>3098</v>
      </c>
      <c r="F2943" s="11" t="s">
        <v>2241</v>
      </c>
      <c r="G2943" s="12">
        <v>264100</v>
      </c>
      <c r="H2943" s="12">
        <v>297460</v>
      </c>
      <c r="I2943" s="12">
        <v>361400</v>
      </c>
      <c r="J2943" s="12">
        <v>417000</v>
      </c>
      <c r="K2943" s="12">
        <v>124915</v>
      </c>
      <c r="L2943" s="12">
        <f t="shared" si="180"/>
        <v>118669.25</v>
      </c>
      <c r="M2943" s="12">
        <f t="shared" si="181"/>
        <v>151922.24882414998</v>
      </c>
      <c r="N2943" s="12">
        <f t="shared" si="182"/>
        <v>183638.5283285</v>
      </c>
      <c r="O2943" s="20">
        <f t="shared" si="183"/>
        <v>228217.759448875</v>
      </c>
      <c r="P2943" s="2"/>
    </row>
    <row r="2944" spans="1:16" ht="12.75">
      <c r="A2944" s="19" t="s">
        <v>3093</v>
      </c>
      <c r="B2944" s="11" t="s">
        <v>3207</v>
      </c>
      <c r="C2944" s="11" t="s">
        <v>3208</v>
      </c>
      <c r="D2944" s="11" t="s">
        <v>2239</v>
      </c>
      <c r="E2944" s="11" t="s">
        <v>222</v>
      </c>
      <c r="F2944" s="11" t="s">
        <v>4124</v>
      </c>
      <c r="G2944" s="12">
        <v>313500</v>
      </c>
      <c r="H2944" s="12">
        <v>353100</v>
      </c>
      <c r="I2944" s="12">
        <v>429000</v>
      </c>
      <c r="J2944" s="12">
        <v>495000</v>
      </c>
      <c r="K2944" s="12">
        <v>371322</v>
      </c>
      <c r="L2944" s="12">
        <f t="shared" si="180"/>
        <v>352755.89999999997</v>
      </c>
      <c r="M2944" s="12">
        <f t="shared" si="181"/>
        <v>451603.6767232199</v>
      </c>
      <c r="N2944" s="12">
        <f t="shared" si="182"/>
        <v>545883.4056437999</v>
      </c>
      <c r="O2944" s="20">
        <f t="shared" si="183"/>
        <v>678399.51065985</v>
      </c>
      <c r="P2944" s="2"/>
    </row>
    <row r="2945" spans="1:16" ht="12.75">
      <c r="A2945" s="19" t="s">
        <v>3093</v>
      </c>
      <c r="B2945" s="11" t="s">
        <v>3209</v>
      </c>
      <c r="C2945" s="11" t="s">
        <v>3210</v>
      </c>
      <c r="D2945" s="11" t="s">
        <v>2239</v>
      </c>
      <c r="E2945" s="11" t="s">
        <v>222</v>
      </c>
      <c r="F2945" s="11" t="s">
        <v>4124</v>
      </c>
      <c r="G2945" s="12">
        <v>313500</v>
      </c>
      <c r="H2945" s="12">
        <v>353100</v>
      </c>
      <c r="I2945" s="12">
        <v>429000</v>
      </c>
      <c r="J2945" s="12">
        <v>495000</v>
      </c>
      <c r="K2945" s="12">
        <v>165000</v>
      </c>
      <c r="L2945" s="12">
        <f t="shared" si="180"/>
        <v>156750</v>
      </c>
      <c r="M2945" s="12">
        <f t="shared" si="181"/>
        <v>200673.82664999997</v>
      </c>
      <c r="N2945" s="12">
        <f t="shared" si="182"/>
        <v>242567.8035</v>
      </c>
      <c r="O2945" s="20">
        <f t="shared" si="183"/>
        <v>301452.430125</v>
      </c>
      <c r="P2945" s="2"/>
    </row>
    <row r="2946" spans="1:16" ht="12.75">
      <c r="A2946" s="19" t="s">
        <v>3093</v>
      </c>
      <c r="B2946" s="11" t="s">
        <v>3211</v>
      </c>
      <c r="C2946" s="11" t="s">
        <v>3212</v>
      </c>
      <c r="D2946" s="11" t="s">
        <v>2239</v>
      </c>
      <c r="E2946" s="11" t="s">
        <v>3119</v>
      </c>
      <c r="F2946" s="11" t="s">
        <v>2247</v>
      </c>
      <c r="G2946" s="12">
        <v>200160</v>
      </c>
      <c r="H2946" s="12">
        <v>256248</v>
      </c>
      <c r="I2946" s="12">
        <v>309744</v>
      </c>
      <c r="J2946" s="12">
        <v>384936</v>
      </c>
      <c r="K2946" s="12">
        <v>140934</v>
      </c>
      <c r="L2946" s="12">
        <f t="shared" si="180"/>
        <v>133887.3</v>
      </c>
      <c r="M2946" s="12">
        <f t="shared" si="181"/>
        <v>171404.63687933996</v>
      </c>
      <c r="N2946" s="12">
        <f t="shared" si="182"/>
        <v>207188.18677859998</v>
      </c>
      <c r="O2946" s="20">
        <f t="shared" si="183"/>
        <v>257484.22295295</v>
      </c>
      <c r="P2946" s="2"/>
    </row>
    <row r="2947" spans="1:16" ht="12.75">
      <c r="A2947" s="19" t="s">
        <v>3093</v>
      </c>
      <c r="B2947" s="11" t="s">
        <v>3213</v>
      </c>
      <c r="C2947" s="11" t="s">
        <v>3214</v>
      </c>
      <c r="D2947" s="11" t="s">
        <v>2239</v>
      </c>
      <c r="E2947" s="11" t="s">
        <v>3098</v>
      </c>
      <c r="F2947" s="11" t="s">
        <v>2241</v>
      </c>
      <c r="G2947" s="12">
        <v>264100</v>
      </c>
      <c r="H2947" s="12">
        <v>297460</v>
      </c>
      <c r="I2947" s="12">
        <v>361400</v>
      </c>
      <c r="J2947" s="12">
        <v>417000</v>
      </c>
      <c r="K2947" s="12">
        <v>276685</v>
      </c>
      <c r="L2947" s="12">
        <f t="shared" si="180"/>
        <v>262850.75</v>
      </c>
      <c r="M2947" s="12">
        <f t="shared" si="181"/>
        <v>336505.68319184997</v>
      </c>
      <c r="N2947" s="12">
        <f t="shared" si="182"/>
        <v>406756.8043115</v>
      </c>
      <c r="O2947" s="20">
        <f t="shared" si="183"/>
        <v>505499.185631125</v>
      </c>
      <c r="P2947" s="2"/>
    </row>
    <row r="2948" spans="1:16" ht="12.75">
      <c r="A2948" s="19" t="s">
        <v>3093</v>
      </c>
      <c r="B2948" s="11" t="s">
        <v>3215</v>
      </c>
      <c r="C2948" s="11" t="s">
        <v>3216</v>
      </c>
      <c r="D2948" s="11" t="s">
        <v>2239</v>
      </c>
      <c r="E2948" s="11" t="s">
        <v>3107</v>
      </c>
      <c r="F2948" s="11" t="s">
        <v>2244</v>
      </c>
      <c r="G2948" s="12">
        <v>200160</v>
      </c>
      <c r="H2948" s="12">
        <v>256248</v>
      </c>
      <c r="I2948" s="12">
        <v>309744</v>
      </c>
      <c r="J2948" s="12">
        <v>384936</v>
      </c>
      <c r="K2948" s="12">
        <v>131487</v>
      </c>
      <c r="L2948" s="12">
        <f aca="true" t="shared" si="184" ref="L2948:L3011">K2948*95%</f>
        <v>124912.65</v>
      </c>
      <c r="M2948" s="12">
        <f aca="true" t="shared" si="185" ref="M2948:M3011">L2948*1.2802158</f>
        <v>159915.14814987</v>
      </c>
      <c r="N2948" s="12">
        <f aca="true" t="shared" si="186" ref="N2948:N3011">L2948*1.547482</f>
        <v>193300.0774473</v>
      </c>
      <c r="O2948" s="20">
        <f aca="true" t="shared" si="187" ref="O2948:O3011">L2948*1.9231415</f>
        <v>240224.701089975</v>
      </c>
      <c r="P2948" s="2"/>
    </row>
    <row r="2949" spans="1:16" ht="12.75">
      <c r="A2949" s="19" t="s">
        <v>3093</v>
      </c>
      <c r="B2949" s="11" t="s">
        <v>3217</v>
      </c>
      <c r="C2949" s="11" t="s">
        <v>3218</v>
      </c>
      <c r="D2949" s="11" t="s">
        <v>2239</v>
      </c>
      <c r="E2949" s="11" t="s">
        <v>3107</v>
      </c>
      <c r="F2949" s="11" t="s">
        <v>2244</v>
      </c>
      <c r="G2949" s="12">
        <v>200160</v>
      </c>
      <c r="H2949" s="12">
        <v>256248</v>
      </c>
      <c r="I2949" s="12">
        <v>309744</v>
      </c>
      <c r="J2949" s="12">
        <v>384936</v>
      </c>
      <c r="K2949" s="12">
        <v>184389</v>
      </c>
      <c r="L2949" s="12">
        <f t="shared" si="184"/>
        <v>175169.55</v>
      </c>
      <c r="M2949" s="12">
        <f t="shared" si="185"/>
        <v>224254.82558888997</v>
      </c>
      <c r="N2949" s="12">
        <f t="shared" si="186"/>
        <v>271071.7255731</v>
      </c>
      <c r="O2949" s="20">
        <f t="shared" si="187"/>
        <v>336875.831141325</v>
      </c>
      <c r="P2949" s="2"/>
    </row>
    <row r="2950" spans="1:16" ht="12.75">
      <c r="A2950" s="19" t="s">
        <v>3093</v>
      </c>
      <c r="B2950" s="11" t="s">
        <v>3219</v>
      </c>
      <c r="C2950" s="11" t="s">
        <v>3220</v>
      </c>
      <c r="D2950" s="11" t="s">
        <v>2239</v>
      </c>
      <c r="E2950" s="11" t="s">
        <v>3104</v>
      </c>
      <c r="F2950" s="11" t="s">
        <v>2243</v>
      </c>
      <c r="G2950" s="12">
        <v>200160</v>
      </c>
      <c r="H2950" s="12">
        <v>256248</v>
      </c>
      <c r="I2950" s="12">
        <v>309744</v>
      </c>
      <c r="J2950" s="12">
        <v>384936</v>
      </c>
      <c r="K2950" s="12">
        <v>182872</v>
      </c>
      <c r="L2950" s="12">
        <f t="shared" si="184"/>
        <v>173728.4</v>
      </c>
      <c r="M2950" s="12">
        <f t="shared" si="185"/>
        <v>222409.84258871997</v>
      </c>
      <c r="N2950" s="12">
        <f t="shared" si="186"/>
        <v>268841.5718888</v>
      </c>
      <c r="O2950" s="20">
        <f t="shared" si="187"/>
        <v>334104.2957686</v>
      </c>
      <c r="P2950" s="2"/>
    </row>
    <row r="2951" spans="1:16" ht="12.75">
      <c r="A2951" s="19" t="s">
        <v>3093</v>
      </c>
      <c r="B2951" s="11" t="s">
        <v>3221</v>
      </c>
      <c r="C2951" s="11" t="s">
        <v>3222</v>
      </c>
      <c r="D2951" s="11" t="s">
        <v>2239</v>
      </c>
      <c r="E2951" s="11" t="s">
        <v>222</v>
      </c>
      <c r="F2951" s="11" t="s">
        <v>4124</v>
      </c>
      <c r="G2951" s="12">
        <v>313500</v>
      </c>
      <c r="H2951" s="12">
        <v>353100</v>
      </c>
      <c r="I2951" s="12">
        <v>429000</v>
      </c>
      <c r="J2951" s="12">
        <v>495000</v>
      </c>
      <c r="K2951" s="12">
        <v>264500</v>
      </c>
      <c r="L2951" s="12">
        <f t="shared" si="184"/>
        <v>251275</v>
      </c>
      <c r="M2951" s="12">
        <f t="shared" si="185"/>
        <v>321686.225145</v>
      </c>
      <c r="N2951" s="12">
        <f t="shared" si="186"/>
        <v>388843.53955</v>
      </c>
      <c r="O2951" s="20">
        <f t="shared" si="187"/>
        <v>483237.3804125</v>
      </c>
      <c r="P2951" s="2"/>
    </row>
    <row r="2952" spans="1:16" ht="12.75">
      <c r="A2952" s="19" t="s">
        <v>3093</v>
      </c>
      <c r="B2952" s="11" t="s">
        <v>3223</v>
      </c>
      <c r="C2952" s="11" t="s">
        <v>3224</v>
      </c>
      <c r="D2952" s="11" t="s">
        <v>2239</v>
      </c>
      <c r="E2952" s="11" t="s">
        <v>222</v>
      </c>
      <c r="F2952" s="11" t="s">
        <v>4124</v>
      </c>
      <c r="G2952" s="12">
        <v>313500</v>
      </c>
      <c r="H2952" s="12">
        <v>353100</v>
      </c>
      <c r="I2952" s="12">
        <v>429000</v>
      </c>
      <c r="J2952" s="12">
        <v>495000</v>
      </c>
      <c r="K2952" s="12">
        <v>250000</v>
      </c>
      <c r="L2952" s="12">
        <f t="shared" si="184"/>
        <v>237500</v>
      </c>
      <c r="M2952" s="12">
        <f t="shared" si="185"/>
        <v>304051.2525</v>
      </c>
      <c r="N2952" s="12">
        <f t="shared" si="186"/>
        <v>367526.975</v>
      </c>
      <c r="O2952" s="20">
        <f t="shared" si="187"/>
        <v>456746.10625</v>
      </c>
      <c r="P2952" s="2"/>
    </row>
    <row r="2953" spans="1:16" ht="12.75">
      <c r="A2953" s="19" t="s">
        <v>3093</v>
      </c>
      <c r="B2953" s="11" t="s">
        <v>3225</v>
      </c>
      <c r="C2953" s="11" t="s">
        <v>3226</v>
      </c>
      <c r="D2953" s="11" t="s">
        <v>2239</v>
      </c>
      <c r="E2953" s="11" t="s">
        <v>3104</v>
      </c>
      <c r="F2953" s="11" t="s">
        <v>2243</v>
      </c>
      <c r="G2953" s="12">
        <v>200160</v>
      </c>
      <c r="H2953" s="12">
        <v>256248</v>
      </c>
      <c r="I2953" s="12">
        <v>309744</v>
      </c>
      <c r="J2953" s="12">
        <v>384936</v>
      </c>
      <c r="K2953" s="12">
        <v>169047</v>
      </c>
      <c r="L2953" s="12">
        <f t="shared" si="184"/>
        <v>160594.65</v>
      </c>
      <c r="M2953" s="12">
        <f t="shared" si="185"/>
        <v>205595.80832547</v>
      </c>
      <c r="N2953" s="12">
        <f t="shared" si="186"/>
        <v>248517.33017129998</v>
      </c>
      <c r="O2953" s="20">
        <f t="shared" si="187"/>
        <v>308846.236092975</v>
      </c>
      <c r="P2953" s="2"/>
    </row>
    <row r="2954" spans="1:16" ht="12.75">
      <c r="A2954" s="19" t="s">
        <v>3093</v>
      </c>
      <c r="B2954" s="11" t="s">
        <v>3227</v>
      </c>
      <c r="C2954" s="11" t="s">
        <v>3228</v>
      </c>
      <c r="D2954" s="11" t="s">
        <v>2239</v>
      </c>
      <c r="E2954" s="11" t="s">
        <v>222</v>
      </c>
      <c r="F2954" s="11" t="s">
        <v>4124</v>
      </c>
      <c r="G2954" s="12">
        <v>313500</v>
      </c>
      <c r="H2954" s="12">
        <v>353100</v>
      </c>
      <c r="I2954" s="12">
        <v>429000</v>
      </c>
      <c r="J2954" s="12">
        <v>495000</v>
      </c>
      <c r="K2954" s="12">
        <v>290000</v>
      </c>
      <c r="L2954" s="12">
        <f t="shared" si="184"/>
        <v>275500</v>
      </c>
      <c r="M2954" s="12">
        <f t="shared" si="185"/>
        <v>352699.4529</v>
      </c>
      <c r="N2954" s="12">
        <f t="shared" si="186"/>
        <v>426331.291</v>
      </c>
      <c r="O2954" s="20">
        <f t="shared" si="187"/>
        <v>529825.48325</v>
      </c>
      <c r="P2954" s="2"/>
    </row>
    <row r="2955" spans="1:16" ht="12.75">
      <c r="A2955" s="19" t="s">
        <v>3093</v>
      </c>
      <c r="B2955" s="11" t="s">
        <v>3229</v>
      </c>
      <c r="C2955" s="11" t="s">
        <v>3230</v>
      </c>
      <c r="D2955" s="11" t="s">
        <v>2239</v>
      </c>
      <c r="E2955" s="11" t="s">
        <v>3118</v>
      </c>
      <c r="F2955" s="11" t="s">
        <v>2246</v>
      </c>
      <c r="G2955" s="12">
        <v>361000</v>
      </c>
      <c r="H2955" s="12">
        <v>406600</v>
      </c>
      <c r="I2955" s="12">
        <v>494000</v>
      </c>
      <c r="J2955" s="12">
        <v>570000</v>
      </c>
      <c r="K2955" s="12">
        <v>380000</v>
      </c>
      <c r="L2955" s="12">
        <f t="shared" si="184"/>
        <v>361000</v>
      </c>
      <c r="M2955" s="12">
        <f t="shared" si="185"/>
        <v>462157.9038</v>
      </c>
      <c r="N2955" s="12">
        <f t="shared" si="186"/>
        <v>558641.002</v>
      </c>
      <c r="O2955" s="20">
        <f t="shared" si="187"/>
        <v>694254.0815</v>
      </c>
      <c r="P2955" s="2"/>
    </row>
    <row r="2956" spans="1:16" ht="12.75">
      <c r="A2956" s="19" t="s">
        <v>2254</v>
      </c>
      <c r="B2956" s="11" t="s">
        <v>3377</v>
      </c>
      <c r="C2956" s="11" t="s">
        <v>2252</v>
      </c>
      <c r="D2956" s="11" t="s">
        <v>2253</v>
      </c>
      <c r="E2956" s="11" t="s">
        <v>350</v>
      </c>
      <c r="F2956" s="13"/>
      <c r="G2956" s="12">
        <v>218500</v>
      </c>
      <c r="H2956" s="12">
        <v>256248</v>
      </c>
      <c r="I2956" s="12">
        <v>309744</v>
      </c>
      <c r="J2956" s="12">
        <v>384936</v>
      </c>
      <c r="K2956" s="14"/>
      <c r="L2956" s="12">
        <f t="shared" si="184"/>
        <v>0</v>
      </c>
      <c r="M2956" s="12">
        <f t="shared" si="185"/>
        <v>0</v>
      </c>
      <c r="N2956" s="12">
        <f t="shared" si="186"/>
        <v>0</v>
      </c>
      <c r="O2956" s="20">
        <f t="shared" si="187"/>
        <v>0</v>
      </c>
      <c r="P2956" s="2"/>
    </row>
    <row r="2957" spans="1:16" ht="12.75">
      <c r="A2957" s="19" t="s">
        <v>2254</v>
      </c>
      <c r="B2957" s="11" t="s">
        <v>498</v>
      </c>
      <c r="C2957" s="11" t="s">
        <v>2255</v>
      </c>
      <c r="D2957" s="11" t="s">
        <v>2253</v>
      </c>
      <c r="E2957" s="11" t="s">
        <v>350</v>
      </c>
      <c r="F2957" s="11" t="s">
        <v>3619</v>
      </c>
      <c r="G2957" s="12">
        <v>200160</v>
      </c>
      <c r="H2957" s="12">
        <v>256248</v>
      </c>
      <c r="I2957" s="12">
        <v>309744</v>
      </c>
      <c r="J2957" s="12">
        <v>384936</v>
      </c>
      <c r="K2957" s="14"/>
      <c r="L2957" s="12">
        <f t="shared" si="184"/>
        <v>0</v>
      </c>
      <c r="M2957" s="12">
        <f t="shared" si="185"/>
        <v>0</v>
      </c>
      <c r="N2957" s="12">
        <f t="shared" si="186"/>
        <v>0</v>
      </c>
      <c r="O2957" s="20">
        <f t="shared" si="187"/>
        <v>0</v>
      </c>
      <c r="P2957" s="2"/>
    </row>
    <row r="2958" spans="1:16" ht="12.75">
      <c r="A2958" s="19" t="s">
        <v>2254</v>
      </c>
      <c r="B2958" s="11" t="s">
        <v>3380</v>
      </c>
      <c r="C2958" s="11" t="s">
        <v>2256</v>
      </c>
      <c r="D2958" s="11" t="s">
        <v>2253</v>
      </c>
      <c r="E2958" s="11" t="s">
        <v>350</v>
      </c>
      <c r="F2958" s="11" t="s">
        <v>4065</v>
      </c>
      <c r="G2958" s="12">
        <v>242250</v>
      </c>
      <c r="H2958" s="12">
        <v>272850</v>
      </c>
      <c r="I2958" s="12">
        <v>331500</v>
      </c>
      <c r="J2958" s="12">
        <v>384936</v>
      </c>
      <c r="K2958" s="14"/>
      <c r="L2958" s="12">
        <f t="shared" si="184"/>
        <v>0</v>
      </c>
      <c r="M2958" s="12">
        <f t="shared" si="185"/>
        <v>0</v>
      </c>
      <c r="N2958" s="12">
        <f t="shared" si="186"/>
        <v>0</v>
      </c>
      <c r="O2958" s="20">
        <f t="shared" si="187"/>
        <v>0</v>
      </c>
      <c r="P2958" s="2"/>
    </row>
    <row r="2959" spans="1:16" ht="12.75">
      <c r="A2959" s="19" t="s">
        <v>3231</v>
      </c>
      <c r="B2959" s="11" t="s">
        <v>334</v>
      </c>
      <c r="C2959" s="11" t="s">
        <v>761</v>
      </c>
      <c r="D2959" s="11" t="s">
        <v>2257</v>
      </c>
      <c r="E2959" s="11" t="s">
        <v>350</v>
      </c>
      <c r="F2959" s="13"/>
      <c r="G2959" s="12">
        <v>200160</v>
      </c>
      <c r="H2959" s="12">
        <v>256248</v>
      </c>
      <c r="I2959" s="12">
        <v>309744</v>
      </c>
      <c r="J2959" s="12">
        <v>384936</v>
      </c>
      <c r="K2959" s="12">
        <v>120000</v>
      </c>
      <c r="L2959" s="12">
        <f t="shared" si="184"/>
        <v>114000</v>
      </c>
      <c r="M2959" s="12">
        <f t="shared" si="185"/>
        <v>145944.60119999998</v>
      </c>
      <c r="N2959" s="12">
        <f t="shared" si="186"/>
        <v>176412.948</v>
      </c>
      <c r="O2959" s="20">
        <f t="shared" si="187"/>
        <v>219238.131</v>
      </c>
      <c r="P2959" s="2"/>
    </row>
    <row r="2960" spans="1:16" ht="12.75">
      <c r="A2960" s="19" t="s">
        <v>3231</v>
      </c>
      <c r="B2960" s="11" t="s">
        <v>337</v>
      </c>
      <c r="C2960" s="11" t="s">
        <v>3232</v>
      </c>
      <c r="D2960" s="11" t="s">
        <v>2257</v>
      </c>
      <c r="E2960" s="11" t="s">
        <v>1212</v>
      </c>
      <c r="F2960" s="11" t="s">
        <v>3708</v>
      </c>
      <c r="G2960" s="12">
        <v>200160</v>
      </c>
      <c r="H2960" s="12">
        <v>256248</v>
      </c>
      <c r="I2960" s="12">
        <v>309744</v>
      </c>
      <c r="J2960" s="12">
        <v>384936</v>
      </c>
      <c r="K2960" s="12">
        <v>138500</v>
      </c>
      <c r="L2960" s="12">
        <f t="shared" si="184"/>
        <v>131575</v>
      </c>
      <c r="M2960" s="12">
        <f t="shared" si="185"/>
        <v>168444.393885</v>
      </c>
      <c r="N2960" s="12">
        <f t="shared" si="186"/>
        <v>203609.94415</v>
      </c>
      <c r="O2960" s="20">
        <f t="shared" si="187"/>
        <v>253037.3428625</v>
      </c>
      <c r="P2960" s="2"/>
    </row>
    <row r="2961" spans="1:16" ht="12.75">
      <c r="A2961" s="19" t="s">
        <v>3231</v>
      </c>
      <c r="B2961" s="11" t="s">
        <v>340</v>
      </c>
      <c r="C2961" s="11" t="s">
        <v>585</v>
      </c>
      <c r="D2961" s="11" t="s">
        <v>2257</v>
      </c>
      <c r="E2961" s="11" t="s">
        <v>3233</v>
      </c>
      <c r="F2961" s="11" t="s">
        <v>2258</v>
      </c>
      <c r="G2961" s="12">
        <v>208905</v>
      </c>
      <c r="H2961" s="12">
        <v>256248</v>
      </c>
      <c r="I2961" s="12">
        <v>309744</v>
      </c>
      <c r="J2961" s="12">
        <v>384936</v>
      </c>
      <c r="K2961" s="12">
        <v>219900</v>
      </c>
      <c r="L2961" s="12">
        <f t="shared" si="184"/>
        <v>208905</v>
      </c>
      <c r="M2961" s="12">
        <f t="shared" si="185"/>
        <v>267443.481699</v>
      </c>
      <c r="N2961" s="12">
        <f t="shared" si="186"/>
        <v>323276.72721</v>
      </c>
      <c r="O2961" s="20">
        <f t="shared" si="187"/>
        <v>401753.87505750003</v>
      </c>
      <c r="P2961" s="2"/>
    </row>
    <row r="2962" spans="1:16" ht="12.75">
      <c r="A2962" s="19" t="s">
        <v>3231</v>
      </c>
      <c r="B2962" s="11" t="s">
        <v>343</v>
      </c>
      <c r="C2962" s="11" t="s">
        <v>3234</v>
      </c>
      <c r="D2962" s="11" t="s">
        <v>2257</v>
      </c>
      <c r="E2962" s="11" t="s">
        <v>3235</v>
      </c>
      <c r="F2962" s="11" t="s">
        <v>2259</v>
      </c>
      <c r="G2962" s="12">
        <v>245550</v>
      </c>
      <c r="H2962" s="12">
        <v>276566</v>
      </c>
      <c r="I2962" s="12">
        <v>336015</v>
      </c>
      <c r="J2962" s="12">
        <v>387710</v>
      </c>
      <c r="K2962" s="12">
        <v>258474</v>
      </c>
      <c r="L2962" s="12">
        <f t="shared" si="184"/>
        <v>245550.3</v>
      </c>
      <c r="M2962" s="12">
        <f t="shared" si="185"/>
        <v>314357.37375473994</v>
      </c>
      <c r="N2962" s="12">
        <f t="shared" si="186"/>
        <v>379984.6693446</v>
      </c>
      <c r="O2962" s="20">
        <f t="shared" si="187"/>
        <v>472227.97226745</v>
      </c>
      <c r="P2962" s="2"/>
    </row>
    <row r="2963" spans="1:16" ht="12.75">
      <c r="A2963" s="19" t="s">
        <v>3231</v>
      </c>
      <c r="B2963" s="11" t="s">
        <v>346</v>
      </c>
      <c r="C2963" s="11" t="s">
        <v>3236</v>
      </c>
      <c r="D2963" s="11" t="s">
        <v>2257</v>
      </c>
      <c r="E2963" s="11" t="s">
        <v>3237</v>
      </c>
      <c r="F2963" s="11" t="s">
        <v>2260</v>
      </c>
      <c r="G2963" s="12">
        <v>225150</v>
      </c>
      <c r="H2963" s="12">
        <v>256248</v>
      </c>
      <c r="I2963" s="12">
        <v>309744</v>
      </c>
      <c r="J2963" s="12">
        <v>384936</v>
      </c>
      <c r="K2963" s="12">
        <v>306660</v>
      </c>
      <c r="L2963" s="12">
        <f t="shared" si="184"/>
        <v>291327</v>
      </c>
      <c r="M2963" s="12">
        <f t="shared" si="185"/>
        <v>372961.42836659995</v>
      </c>
      <c r="N2963" s="12">
        <f t="shared" si="186"/>
        <v>450823.288614</v>
      </c>
      <c r="O2963" s="20">
        <f t="shared" si="187"/>
        <v>560263.0437705</v>
      </c>
      <c r="P2963" s="2"/>
    </row>
    <row r="2964" spans="1:16" ht="12.75">
      <c r="A2964" s="19" t="s">
        <v>3231</v>
      </c>
      <c r="B2964" s="11" t="s">
        <v>348</v>
      </c>
      <c r="C2964" s="11" t="s">
        <v>593</v>
      </c>
      <c r="D2964" s="11" t="s">
        <v>2257</v>
      </c>
      <c r="E2964" s="11" t="s">
        <v>2479</v>
      </c>
      <c r="F2964" s="11" t="s">
        <v>4226</v>
      </c>
      <c r="G2964" s="12">
        <v>304950</v>
      </c>
      <c r="H2964" s="12">
        <v>343470</v>
      </c>
      <c r="I2964" s="12">
        <v>417300</v>
      </c>
      <c r="J2964" s="12">
        <v>481500</v>
      </c>
      <c r="K2964" s="12">
        <v>265000</v>
      </c>
      <c r="L2964" s="12">
        <f t="shared" si="184"/>
        <v>251750</v>
      </c>
      <c r="M2964" s="12">
        <f t="shared" si="185"/>
        <v>322294.32765</v>
      </c>
      <c r="N2964" s="12">
        <f t="shared" si="186"/>
        <v>389578.5935</v>
      </c>
      <c r="O2964" s="20">
        <f t="shared" si="187"/>
        <v>484150.872625</v>
      </c>
      <c r="P2964" s="2"/>
    </row>
    <row r="2965" spans="1:16" ht="12.75">
      <c r="A2965" s="19" t="s">
        <v>3231</v>
      </c>
      <c r="B2965" s="11" t="s">
        <v>351</v>
      </c>
      <c r="C2965" s="11" t="s">
        <v>597</v>
      </c>
      <c r="D2965" s="11" t="s">
        <v>2257</v>
      </c>
      <c r="E2965" s="11" t="s">
        <v>350</v>
      </c>
      <c r="F2965" s="13"/>
      <c r="G2965" s="12">
        <v>200160</v>
      </c>
      <c r="H2965" s="12">
        <v>256248</v>
      </c>
      <c r="I2965" s="12">
        <v>309744</v>
      </c>
      <c r="J2965" s="12">
        <v>384936</v>
      </c>
      <c r="K2965" s="12">
        <v>118250</v>
      </c>
      <c r="L2965" s="12">
        <f t="shared" si="184"/>
        <v>112337.5</v>
      </c>
      <c r="M2965" s="12">
        <f t="shared" si="185"/>
        <v>143816.2424325</v>
      </c>
      <c r="N2965" s="12">
        <f t="shared" si="186"/>
        <v>173840.259175</v>
      </c>
      <c r="O2965" s="20">
        <f t="shared" si="187"/>
        <v>216040.90825625</v>
      </c>
      <c r="P2965" s="2"/>
    </row>
    <row r="2966" spans="1:16" ht="12.75">
      <c r="A2966" s="19" t="s">
        <v>3231</v>
      </c>
      <c r="B2966" s="11" t="s">
        <v>353</v>
      </c>
      <c r="C2966" s="11" t="s">
        <v>3238</v>
      </c>
      <c r="D2966" s="11" t="s">
        <v>2257</v>
      </c>
      <c r="E2966" s="11" t="s">
        <v>3239</v>
      </c>
      <c r="F2966" s="11" t="s">
        <v>2261</v>
      </c>
      <c r="G2966" s="12">
        <v>200160</v>
      </c>
      <c r="H2966" s="12">
        <v>256248</v>
      </c>
      <c r="I2966" s="12">
        <v>309744</v>
      </c>
      <c r="J2966" s="12">
        <v>384936</v>
      </c>
      <c r="K2966" s="12">
        <v>175000</v>
      </c>
      <c r="L2966" s="12">
        <f t="shared" si="184"/>
        <v>166250</v>
      </c>
      <c r="M2966" s="12">
        <f t="shared" si="185"/>
        <v>212835.87675</v>
      </c>
      <c r="N2966" s="12">
        <f t="shared" si="186"/>
        <v>257268.8825</v>
      </c>
      <c r="O2966" s="20">
        <f t="shared" si="187"/>
        <v>319722.27437500004</v>
      </c>
      <c r="P2966" s="2"/>
    </row>
    <row r="2967" spans="1:16" ht="12.75">
      <c r="A2967" s="19" t="s">
        <v>3231</v>
      </c>
      <c r="B2967" s="11" t="s">
        <v>356</v>
      </c>
      <c r="C2967" s="11" t="s">
        <v>782</v>
      </c>
      <c r="D2967" s="11" t="s">
        <v>2257</v>
      </c>
      <c r="E2967" s="11" t="s">
        <v>3235</v>
      </c>
      <c r="F2967" s="11" t="s">
        <v>2259</v>
      </c>
      <c r="G2967" s="12">
        <v>245550</v>
      </c>
      <c r="H2967" s="12">
        <v>276566</v>
      </c>
      <c r="I2967" s="12">
        <v>336015</v>
      </c>
      <c r="J2967" s="12">
        <v>387710</v>
      </c>
      <c r="K2967" s="12">
        <v>258474</v>
      </c>
      <c r="L2967" s="12">
        <f t="shared" si="184"/>
        <v>245550.3</v>
      </c>
      <c r="M2967" s="12">
        <f t="shared" si="185"/>
        <v>314357.37375473994</v>
      </c>
      <c r="N2967" s="12">
        <f t="shared" si="186"/>
        <v>379984.6693446</v>
      </c>
      <c r="O2967" s="20">
        <f t="shared" si="187"/>
        <v>472227.97226745</v>
      </c>
      <c r="P2967" s="2"/>
    </row>
    <row r="2968" spans="1:16" ht="12.75">
      <c r="A2968" s="19" t="s">
        <v>3231</v>
      </c>
      <c r="B2968" s="11" t="s">
        <v>359</v>
      </c>
      <c r="C2968" s="11" t="s">
        <v>3240</v>
      </c>
      <c r="D2968" s="11" t="s">
        <v>2257</v>
      </c>
      <c r="E2968" s="11" t="s">
        <v>350</v>
      </c>
      <c r="F2968" s="13"/>
      <c r="G2968" s="12">
        <v>200160</v>
      </c>
      <c r="H2968" s="12">
        <v>256248</v>
      </c>
      <c r="I2968" s="12">
        <v>309744</v>
      </c>
      <c r="J2968" s="12">
        <v>384936</v>
      </c>
      <c r="K2968" s="12">
        <v>174497</v>
      </c>
      <c r="L2968" s="12">
        <f t="shared" si="184"/>
        <v>165772.15</v>
      </c>
      <c r="M2968" s="12">
        <f t="shared" si="185"/>
        <v>212224.12562997</v>
      </c>
      <c r="N2968" s="12">
        <f t="shared" si="186"/>
        <v>256529.41822629998</v>
      </c>
      <c r="O2968" s="20">
        <f t="shared" si="187"/>
        <v>318803.30120922497</v>
      </c>
      <c r="P2968" s="2"/>
    </row>
    <row r="2969" spans="1:16" ht="12.75">
      <c r="A2969" s="19" t="s">
        <v>3231</v>
      </c>
      <c r="B2969" s="11" t="s">
        <v>361</v>
      </c>
      <c r="C2969" s="11" t="s">
        <v>407</v>
      </c>
      <c r="D2969" s="11" t="s">
        <v>2257</v>
      </c>
      <c r="E2969" s="11" t="s">
        <v>3233</v>
      </c>
      <c r="F2969" s="11" t="s">
        <v>2258</v>
      </c>
      <c r="G2969" s="12">
        <v>208905</v>
      </c>
      <c r="H2969" s="12">
        <v>256248</v>
      </c>
      <c r="I2969" s="12">
        <v>309744</v>
      </c>
      <c r="J2969" s="12">
        <v>384936</v>
      </c>
      <c r="K2969" s="12">
        <v>219900</v>
      </c>
      <c r="L2969" s="12">
        <f t="shared" si="184"/>
        <v>208905</v>
      </c>
      <c r="M2969" s="12">
        <f t="shared" si="185"/>
        <v>267443.481699</v>
      </c>
      <c r="N2969" s="12">
        <f t="shared" si="186"/>
        <v>323276.72721</v>
      </c>
      <c r="O2969" s="20">
        <f t="shared" si="187"/>
        <v>401753.87505750003</v>
      </c>
      <c r="P2969" s="2"/>
    </row>
    <row r="2970" spans="1:16" ht="12.75">
      <c r="A2970" s="19" t="s">
        <v>3231</v>
      </c>
      <c r="B2970" s="11" t="s">
        <v>363</v>
      </c>
      <c r="C2970" s="11" t="s">
        <v>790</v>
      </c>
      <c r="D2970" s="11" t="s">
        <v>2257</v>
      </c>
      <c r="E2970" s="11" t="s">
        <v>350</v>
      </c>
      <c r="F2970" s="13"/>
      <c r="G2970" s="12">
        <v>200160</v>
      </c>
      <c r="H2970" s="12">
        <v>256248</v>
      </c>
      <c r="I2970" s="12">
        <v>309744</v>
      </c>
      <c r="J2970" s="12">
        <v>384936</v>
      </c>
      <c r="K2970" s="12">
        <v>111790</v>
      </c>
      <c r="L2970" s="12">
        <f t="shared" si="184"/>
        <v>106200.5</v>
      </c>
      <c r="M2970" s="12">
        <f t="shared" si="185"/>
        <v>135959.55806789998</v>
      </c>
      <c r="N2970" s="12">
        <f t="shared" si="186"/>
        <v>164343.362141</v>
      </c>
      <c r="O2970" s="20">
        <f t="shared" si="187"/>
        <v>204238.58887075</v>
      </c>
      <c r="P2970" s="2"/>
    </row>
    <row r="2971" spans="1:16" ht="12.75">
      <c r="A2971" s="19" t="s">
        <v>3231</v>
      </c>
      <c r="B2971" s="11" t="s">
        <v>365</v>
      </c>
      <c r="C2971" s="11" t="s">
        <v>614</v>
      </c>
      <c r="D2971" s="11" t="s">
        <v>2257</v>
      </c>
      <c r="E2971" s="11" t="s">
        <v>3241</v>
      </c>
      <c r="F2971" s="11" t="s">
        <v>2262</v>
      </c>
      <c r="G2971" s="12">
        <v>200160</v>
      </c>
      <c r="H2971" s="12">
        <v>256248</v>
      </c>
      <c r="I2971" s="12">
        <v>309744</v>
      </c>
      <c r="J2971" s="12">
        <v>384936</v>
      </c>
      <c r="K2971" s="12">
        <v>151900</v>
      </c>
      <c r="L2971" s="12">
        <f t="shared" si="184"/>
        <v>144305</v>
      </c>
      <c r="M2971" s="12">
        <f t="shared" si="185"/>
        <v>184741.541019</v>
      </c>
      <c r="N2971" s="12">
        <f t="shared" si="186"/>
        <v>223309.39001</v>
      </c>
      <c r="O2971" s="20">
        <f t="shared" si="187"/>
        <v>277518.9341575</v>
      </c>
      <c r="P2971" s="2"/>
    </row>
    <row r="2972" spans="1:16" ht="12.75">
      <c r="A2972" s="19" t="s">
        <v>3231</v>
      </c>
      <c r="B2972" s="11" t="s">
        <v>367</v>
      </c>
      <c r="C2972" s="11" t="s">
        <v>3242</v>
      </c>
      <c r="D2972" s="11" t="s">
        <v>2257</v>
      </c>
      <c r="E2972" s="11" t="s">
        <v>3243</v>
      </c>
      <c r="F2972" s="11" t="s">
        <v>2263</v>
      </c>
      <c r="G2972" s="12">
        <v>200160</v>
      </c>
      <c r="H2972" s="12">
        <v>256248</v>
      </c>
      <c r="I2972" s="12">
        <v>309744</v>
      </c>
      <c r="J2972" s="12">
        <v>384936</v>
      </c>
      <c r="K2972" s="12">
        <v>136326</v>
      </c>
      <c r="L2972" s="12">
        <f t="shared" si="184"/>
        <v>129509.7</v>
      </c>
      <c r="M2972" s="12">
        <f t="shared" si="185"/>
        <v>165800.36419325997</v>
      </c>
      <c r="N2972" s="12">
        <f t="shared" si="186"/>
        <v>200413.9295754</v>
      </c>
      <c r="O2972" s="20">
        <f t="shared" si="187"/>
        <v>249065.47872255</v>
      </c>
      <c r="P2972" s="2"/>
    </row>
    <row r="2973" spans="1:16" ht="12.75">
      <c r="A2973" s="19" t="s">
        <v>3231</v>
      </c>
      <c r="B2973" s="11" t="s">
        <v>369</v>
      </c>
      <c r="C2973" s="11" t="s">
        <v>3244</v>
      </c>
      <c r="D2973" s="11" t="s">
        <v>2257</v>
      </c>
      <c r="E2973" s="11" t="s">
        <v>3245</v>
      </c>
      <c r="F2973" s="11" t="s">
        <v>2264</v>
      </c>
      <c r="G2973" s="12">
        <v>289750</v>
      </c>
      <c r="H2973" s="12">
        <v>326350</v>
      </c>
      <c r="I2973" s="12">
        <v>396500</v>
      </c>
      <c r="J2973" s="12">
        <v>457500</v>
      </c>
      <c r="K2973" s="12">
        <v>305000</v>
      </c>
      <c r="L2973" s="12">
        <f t="shared" si="184"/>
        <v>289750</v>
      </c>
      <c r="M2973" s="12">
        <f t="shared" si="185"/>
        <v>370942.52804999996</v>
      </c>
      <c r="N2973" s="12">
        <f t="shared" si="186"/>
        <v>448382.9095</v>
      </c>
      <c r="O2973" s="20">
        <f t="shared" si="187"/>
        <v>557230.249625</v>
      </c>
      <c r="P2973" s="2"/>
    </row>
    <row r="2974" spans="1:16" ht="12.75">
      <c r="A2974" s="19" t="s">
        <v>3231</v>
      </c>
      <c r="B2974" s="11" t="s">
        <v>371</v>
      </c>
      <c r="C2974" s="11" t="s">
        <v>424</v>
      </c>
      <c r="D2974" s="11" t="s">
        <v>2257</v>
      </c>
      <c r="E2974" s="11" t="s">
        <v>350</v>
      </c>
      <c r="F2974" s="13"/>
      <c r="G2974" s="12">
        <v>332500</v>
      </c>
      <c r="H2974" s="12">
        <v>374500</v>
      </c>
      <c r="I2974" s="12">
        <v>455000</v>
      </c>
      <c r="J2974" s="12">
        <v>525000</v>
      </c>
      <c r="K2974" s="12">
        <v>350000</v>
      </c>
      <c r="L2974" s="12">
        <f t="shared" si="184"/>
        <v>332500</v>
      </c>
      <c r="M2974" s="12">
        <f t="shared" si="185"/>
        <v>425671.7535</v>
      </c>
      <c r="N2974" s="12">
        <f t="shared" si="186"/>
        <v>514537.765</v>
      </c>
      <c r="O2974" s="20">
        <f t="shared" si="187"/>
        <v>639444.5487500001</v>
      </c>
      <c r="P2974" s="2"/>
    </row>
    <row r="2975" spans="1:16" ht="12.75">
      <c r="A2975" s="19" t="s">
        <v>3231</v>
      </c>
      <c r="B2975" s="11" t="s">
        <v>374</v>
      </c>
      <c r="C2975" s="11" t="s">
        <v>2860</v>
      </c>
      <c r="D2975" s="11" t="s">
        <v>2257</v>
      </c>
      <c r="E2975" s="11" t="s">
        <v>3246</v>
      </c>
      <c r="F2975" s="11" t="s">
        <v>2265</v>
      </c>
      <c r="G2975" s="12">
        <v>362790</v>
      </c>
      <c r="H2975" s="12">
        <v>436000</v>
      </c>
      <c r="I2975" s="12">
        <v>529750</v>
      </c>
      <c r="J2975" s="12">
        <v>611250</v>
      </c>
      <c r="K2975" s="12">
        <v>454000</v>
      </c>
      <c r="L2975" s="12">
        <f t="shared" si="184"/>
        <v>431300</v>
      </c>
      <c r="M2975" s="12">
        <f t="shared" si="185"/>
        <v>552157.07454</v>
      </c>
      <c r="N2975" s="12">
        <f t="shared" si="186"/>
        <v>667428.9866000001</v>
      </c>
      <c r="O2975" s="20">
        <f t="shared" si="187"/>
        <v>829450.92895</v>
      </c>
      <c r="P2975" s="2"/>
    </row>
    <row r="2976" spans="1:16" ht="12.75">
      <c r="A2976" s="19" t="s">
        <v>3231</v>
      </c>
      <c r="B2976" s="11" t="s">
        <v>377</v>
      </c>
      <c r="C2976" s="11" t="s">
        <v>3247</v>
      </c>
      <c r="D2976" s="11" t="s">
        <v>2257</v>
      </c>
      <c r="E2976" s="11" t="s">
        <v>3248</v>
      </c>
      <c r="F2976" s="11" t="s">
        <v>2266</v>
      </c>
      <c r="G2976" s="12">
        <v>361000</v>
      </c>
      <c r="H2976" s="12">
        <v>406600</v>
      </c>
      <c r="I2976" s="12">
        <v>494000</v>
      </c>
      <c r="J2976" s="12">
        <v>570000</v>
      </c>
      <c r="K2976" s="12">
        <v>380000</v>
      </c>
      <c r="L2976" s="12">
        <f t="shared" si="184"/>
        <v>361000</v>
      </c>
      <c r="M2976" s="12">
        <f t="shared" si="185"/>
        <v>462157.9038</v>
      </c>
      <c r="N2976" s="12">
        <f t="shared" si="186"/>
        <v>558641.002</v>
      </c>
      <c r="O2976" s="20">
        <f t="shared" si="187"/>
        <v>694254.0815</v>
      </c>
      <c r="P2976" s="2"/>
    </row>
    <row r="2977" spans="1:16" ht="12.75">
      <c r="A2977" s="19" t="s">
        <v>3231</v>
      </c>
      <c r="B2977" s="11" t="s">
        <v>379</v>
      </c>
      <c r="C2977" s="11" t="s">
        <v>3249</v>
      </c>
      <c r="D2977" s="11" t="s">
        <v>2257</v>
      </c>
      <c r="E2977" s="11" t="s">
        <v>3250</v>
      </c>
      <c r="F2977" s="11" t="s">
        <v>2267</v>
      </c>
      <c r="G2977" s="12">
        <v>249750</v>
      </c>
      <c r="H2977" s="12">
        <v>281300</v>
      </c>
      <c r="I2977" s="12">
        <v>341763</v>
      </c>
      <c r="J2977" s="12">
        <v>394350</v>
      </c>
      <c r="K2977" s="12">
        <v>262895</v>
      </c>
      <c r="L2977" s="12">
        <f t="shared" si="184"/>
        <v>249750.25</v>
      </c>
      <c r="M2977" s="12">
        <f t="shared" si="185"/>
        <v>319734.21610395</v>
      </c>
      <c r="N2977" s="12">
        <f t="shared" si="186"/>
        <v>386484.01637050003</v>
      </c>
      <c r="O2977" s="20">
        <f t="shared" si="187"/>
        <v>480305.070410375</v>
      </c>
      <c r="P2977" s="2"/>
    </row>
    <row r="2978" spans="1:16" ht="12.75">
      <c r="A2978" s="19" t="s">
        <v>3231</v>
      </c>
      <c r="B2978" s="11" t="s">
        <v>382</v>
      </c>
      <c r="C2978" s="11" t="s">
        <v>3251</v>
      </c>
      <c r="D2978" s="11" t="s">
        <v>2257</v>
      </c>
      <c r="E2978" s="11" t="s">
        <v>350</v>
      </c>
      <c r="F2978" s="13"/>
      <c r="G2978" s="12">
        <v>200160</v>
      </c>
      <c r="H2978" s="12">
        <v>256248</v>
      </c>
      <c r="I2978" s="12">
        <v>309744</v>
      </c>
      <c r="J2978" s="12">
        <v>384936</v>
      </c>
      <c r="K2978" s="12">
        <v>183197</v>
      </c>
      <c r="L2978" s="12">
        <f t="shared" si="184"/>
        <v>174037.15</v>
      </c>
      <c r="M2978" s="12">
        <f t="shared" si="185"/>
        <v>222805.10921696998</v>
      </c>
      <c r="N2978" s="12">
        <f t="shared" si="186"/>
        <v>269319.3569563</v>
      </c>
      <c r="O2978" s="20">
        <f t="shared" si="187"/>
        <v>334698.065706725</v>
      </c>
      <c r="P2978" s="2"/>
    </row>
    <row r="2979" spans="1:16" ht="12.75">
      <c r="A2979" s="19" t="s">
        <v>3231</v>
      </c>
      <c r="B2979" s="11" t="s">
        <v>384</v>
      </c>
      <c r="C2979" s="11" t="s">
        <v>1209</v>
      </c>
      <c r="D2979" s="11" t="s">
        <v>2257</v>
      </c>
      <c r="E2979" s="11" t="s">
        <v>3252</v>
      </c>
      <c r="F2979" s="11" t="s">
        <v>2268</v>
      </c>
      <c r="G2979" s="12">
        <v>200160</v>
      </c>
      <c r="H2979" s="12">
        <v>256248</v>
      </c>
      <c r="I2979" s="12">
        <v>309744</v>
      </c>
      <c r="J2979" s="12">
        <v>384936</v>
      </c>
      <c r="K2979" s="12">
        <v>170100</v>
      </c>
      <c r="L2979" s="12">
        <f t="shared" si="184"/>
        <v>161595</v>
      </c>
      <c r="M2979" s="12">
        <f t="shared" si="185"/>
        <v>206876.472201</v>
      </c>
      <c r="N2979" s="12">
        <f t="shared" si="186"/>
        <v>250065.35379</v>
      </c>
      <c r="O2979" s="20">
        <f t="shared" si="187"/>
        <v>310770.0506925</v>
      </c>
      <c r="P2979" s="2"/>
    </row>
    <row r="2980" spans="1:16" ht="12.75">
      <c r="A2980" s="19" t="s">
        <v>3231</v>
      </c>
      <c r="B2980" s="11" t="s">
        <v>386</v>
      </c>
      <c r="C2980" s="11" t="s">
        <v>625</v>
      </c>
      <c r="D2980" s="11" t="s">
        <v>2257</v>
      </c>
      <c r="E2980" s="11" t="s">
        <v>350</v>
      </c>
      <c r="F2980" s="13"/>
      <c r="G2980" s="12">
        <v>200160</v>
      </c>
      <c r="H2980" s="12">
        <v>256248</v>
      </c>
      <c r="I2980" s="12">
        <v>309744</v>
      </c>
      <c r="J2980" s="12">
        <v>384936</v>
      </c>
      <c r="K2980" s="12">
        <v>143964</v>
      </c>
      <c r="L2980" s="12">
        <f t="shared" si="184"/>
        <v>136765.8</v>
      </c>
      <c r="M2980" s="12">
        <f t="shared" si="185"/>
        <v>175089.73805963996</v>
      </c>
      <c r="N2980" s="12">
        <f t="shared" si="186"/>
        <v>211642.6137156</v>
      </c>
      <c r="O2980" s="20">
        <f t="shared" si="187"/>
        <v>263019.98576069996</v>
      </c>
      <c r="P2980" s="2"/>
    </row>
    <row r="2981" spans="1:16" ht="12.75">
      <c r="A2981" s="19" t="s">
        <v>3231</v>
      </c>
      <c r="B2981" s="11" t="s">
        <v>389</v>
      </c>
      <c r="C2981" s="11" t="s">
        <v>1281</v>
      </c>
      <c r="D2981" s="11" t="s">
        <v>2257</v>
      </c>
      <c r="E2981" s="11" t="s">
        <v>3253</v>
      </c>
      <c r="F2981" s="11" t="s">
        <v>2269</v>
      </c>
      <c r="G2981" s="12">
        <v>235600</v>
      </c>
      <c r="H2981" s="12">
        <v>265360</v>
      </c>
      <c r="I2981" s="12">
        <v>322400</v>
      </c>
      <c r="J2981" s="12">
        <v>384936</v>
      </c>
      <c r="K2981" s="12">
        <v>248000</v>
      </c>
      <c r="L2981" s="12">
        <f t="shared" si="184"/>
        <v>235600</v>
      </c>
      <c r="M2981" s="12">
        <f t="shared" si="185"/>
        <v>301618.84248</v>
      </c>
      <c r="N2981" s="12">
        <f t="shared" si="186"/>
        <v>364586.75920000003</v>
      </c>
      <c r="O2981" s="20">
        <f t="shared" si="187"/>
        <v>453092.1374</v>
      </c>
      <c r="P2981" s="2"/>
    </row>
    <row r="2982" spans="1:16" ht="12.75">
      <c r="A2982" s="19" t="s">
        <v>3231</v>
      </c>
      <c r="B2982" s="11" t="s">
        <v>391</v>
      </c>
      <c r="C2982" s="11" t="s">
        <v>3254</v>
      </c>
      <c r="D2982" s="11" t="s">
        <v>2257</v>
      </c>
      <c r="E2982" s="11" t="s">
        <v>350</v>
      </c>
      <c r="F2982" s="13"/>
      <c r="G2982" s="12">
        <v>200160</v>
      </c>
      <c r="H2982" s="12">
        <v>256248</v>
      </c>
      <c r="I2982" s="12">
        <v>309744</v>
      </c>
      <c r="J2982" s="12">
        <v>384936</v>
      </c>
      <c r="K2982" s="12">
        <v>142000</v>
      </c>
      <c r="L2982" s="12">
        <f t="shared" si="184"/>
        <v>134900</v>
      </c>
      <c r="M2982" s="12">
        <f t="shared" si="185"/>
        <v>172701.11142</v>
      </c>
      <c r="N2982" s="12">
        <f t="shared" si="186"/>
        <v>208755.3218</v>
      </c>
      <c r="O2982" s="20">
        <f t="shared" si="187"/>
        <v>259431.78835000002</v>
      </c>
      <c r="P2982" s="2"/>
    </row>
    <row r="2983" spans="1:16" ht="12.75">
      <c r="A2983" s="19" t="s">
        <v>3231</v>
      </c>
      <c r="B2983" s="11" t="s">
        <v>394</v>
      </c>
      <c r="C2983" s="11" t="s">
        <v>3255</v>
      </c>
      <c r="D2983" s="11" t="s">
        <v>2257</v>
      </c>
      <c r="E2983" s="11" t="s">
        <v>350</v>
      </c>
      <c r="F2983" s="13"/>
      <c r="G2983" s="12">
        <v>200160</v>
      </c>
      <c r="H2983" s="12">
        <v>256248</v>
      </c>
      <c r="I2983" s="12">
        <v>309744</v>
      </c>
      <c r="J2983" s="12">
        <v>384936</v>
      </c>
      <c r="K2983" s="12">
        <v>150000</v>
      </c>
      <c r="L2983" s="12">
        <f t="shared" si="184"/>
        <v>142500</v>
      </c>
      <c r="M2983" s="12">
        <f t="shared" si="185"/>
        <v>182430.75149999998</v>
      </c>
      <c r="N2983" s="12">
        <f t="shared" si="186"/>
        <v>220516.185</v>
      </c>
      <c r="O2983" s="20">
        <f t="shared" si="187"/>
        <v>274047.66375</v>
      </c>
      <c r="P2983" s="2"/>
    </row>
    <row r="2984" spans="1:16" ht="12.75">
      <c r="A2984" s="19" t="s">
        <v>3231</v>
      </c>
      <c r="B2984" s="11" t="s">
        <v>397</v>
      </c>
      <c r="C2984" s="11" t="s">
        <v>3256</v>
      </c>
      <c r="D2984" s="11" t="s">
        <v>2257</v>
      </c>
      <c r="E2984" s="11" t="s">
        <v>350</v>
      </c>
      <c r="F2984" s="13"/>
      <c r="G2984" s="12">
        <v>200160</v>
      </c>
      <c r="H2984" s="12">
        <v>256248</v>
      </c>
      <c r="I2984" s="12">
        <v>309744</v>
      </c>
      <c r="J2984" s="12">
        <v>384936</v>
      </c>
      <c r="K2984" s="12">
        <v>197807</v>
      </c>
      <c r="L2984" s="12">
        <f t="shared" si="184"/>
        <v>187916.65</v>
      </c>
      <c r="M2984" s="12">
        <f t="shared" si="185"/>
        <v>240573.86441306997</v>
      </c>
      <c r="N2984" s="12">
        <f t="shared" si="186"/>
        <v>290797.6333753</v>
      </c>
      <c r="O2984" s="20">
        <f t="shared" si="187"/>
        <v>361390.308155975</v>
      </c>
      <c r="P2984" s="2"/>
    </row>
    <row r="2985" spans="1:16" ht="12.75">
      <c r="A2985" s="19" t="s">
        <v>3231</v>
      </c>
      <c r="B2985" s="11" t="s">
        <v>399</v>
      </c>
      <c r="C2985" s="11" t="s">
        <v>1078</v>
      </c>
      <c r="D2985" s="11" t="s">
        <v>2257</v>
      </c>
      <c r="E2985" s="11" t="s">
        <v>3246</v>
      </c>
      <c r="F2985" s="11" t="s">
        <v>2265</v>
      </c>
      <c r="G2985" s="12">
        <v>362790</v>
      </c>
      <c r="H2985" s="12">
        <v>436000</v>
      </c>
      <c r="I2985" s="12">
        <v>529750</v>
      </c>
      <c r="J2985" s="12">
        <v>611250</v>
      </c>
      <c r="K2985" s="12">
        <v>279000</v>
      </c>
      <c r="L2985" s="12">
        <f t="shared" si="184"/>
        <v>265050</v>
      </c>
      <c r="M2985" s="12">
        <f t="shared" si="185"/>
        <v>339321.19778999995</v>
      </c>
      <c r="N2985" s="12">
        <f t="shared" si="186"/>
        <v>410160.1041</v>
      </c>
      <c r="O2985" s="20">
        <f t="shared" si="187"/>
        <v>509728.654575</v>
      </c>
      <c r="P2985" s="2"/>
    </row>
    <row r="2986" spans="1:16" ht="12.75">
      <c r="A2986" s="19" t="s">
        <v>3231</v>
      </c>
      <c r="B2986" s="11" t="s">
        <v>401</v>
      </c>
      <c r="C2986" s="11" t="s">
        <v>823</v>
      </c>
      <c r="D2986" s="11" t="s">
        <v>2257</v>
      </c>
      <c r="E2986" s="11" t="s">
        <v>350</v>
      </c>
      <c r="F2986" s="13"/>
      <c r="G2986" s="12">
        <v>362790</v>
      </c>
      <c r="H2986" s="12">
        <v>454750</v>
      </c>
      <c r="I2986" s="12">
        <v>552500</v>
      </c>
      <c r="J2986" s="12">
        <v>637500</v>
      </c>
      <c r="K2986" s="12">
        <v>475000</v>
      </c>
      <c r="L2986" s="12">
        <f t="shared" si="184"/>
        <v>451250</v>
      </c>
      <c r="M2986" s="12">
        <f t="shared" si="185"/>
        <v>577697.37975</v>
      </c>
      <c r="N2986" s="12">
        <f t="shared" si="186"/>
        <v>698301.2525000001</v>
      </c>
      <c r="O2986" s="20">
        <f t="shared" si="187"/>
        <v>867817.601875</v>
      </c>
      <c r="P2986" s="2"/>
    </row>
    <row r="2987" spans="1:16" ht="12.75">
      <c r="A2987" s="19" t="s">
        <v>3231</v>
      </c>
      <c r="B2987" s="11" t="s">
        <v>404</v>
      </c>
      <c r="C2987" s="11" t="s">
        <v>3257</v>
      </c>
      <c r="D2987" s="11" t="s">
        <v>2257</v>
      </c>
      <c r="E2987" s="11" t="s">
        <v>3258</v>
      </c>
      <c r="F2987" s="11" t="s">
        <v>2270</v>
      </c>
      <c r="G2987" s="12">
        <v>283983</v>
      </c>
      <c r="H2987" s="12">
        <v>319855</v>
      </c>
      <c r="I2987" s="12">
        <v>388609</v>
      </c>
      <c r="J2987" s="12">
        <v>448395</v>
      </c>
      <c r="K2987" s="12">
        <v>298929</v>
      </c>
      <c r="L2987" s="12">
        <f t="shared" si="184"/>
        <v>283982.55</v>
      </c>
      <c r="M2987" s="12">
        <f t="shared" si="185"/>
        <v>363558.94743428996</v>
      </c>
      <c r="N2987" s="12">
        <f t="shared" si="186"/>
        <v>439457.8844391</v>
      </c>
      <c r="O2987" s="20">
        <f t="shared" si="187"/>
        <v>546138.627180825</v>
      </c>
      <c r="P2987" s="2"/>
    </row>
    <row r="2988" spans="1:16" ht="12.75">
      <c r="A2988" s="19" t="s">
        <v>3231</v>
      </c>
      <c r="B2988" s="11" t="s">
        <v>406</v>
      </c>
      <c r="C2988" s="11" t="s">
        <v>3259</v>
      </c>
      <c r="D2988" s="11" t="s">
        <v>2257</v>
      </c>
      <c r="E2988" s="11" t="s">
        <v>2479</v>
      </c>
      <c r="F2988" s="11" t="s">
        <v>4226</v>
      </c>
      <c r="G2988" s="12">
        <v>304950</v>
      </c>
      <c r="H2988" s="12">
        <v>343470</v>
      </c>
      <c r="I2988" s="12">
        <v>417300</v>
      </c>
      <c r="J2988" s="12">
        <v>481500</v>
      </c>
      <c r="K2988" s="12">
        <v>239453</v>
      </c>
      <c r="L2988" s="12">
        <f t="shared" si="184"/>
        <v>227480.34999999998</v>
      </c>
      <c r="M2988" s="12">
        <f t="shared" si="185"/>
        <v>291223.93825952994</v>
      </c>
      <c r="N2988" s="12">
        <f t="shared" si="186"/>
        <v>352021.7469787</v>
      </c>
      <c r="O2988" s="20">
        <f t="shared" si="187"/>
        <v>437476.901519525</v>
      </c>
      <c r="P2988" s="2"/>
    </row>
    <row r="2989" spans="1:16" ht="12.75">
      <c r="A2989" s="19" t="s">
        <v>3231</v>
      </c>
      <c r="B2989" s="11" t="s">
        <v>408</v>
      </c>
      <c r="C2989" s="11" t="s">
        <v>3260</v>
      </c>
      <c r="D2989" s="11" t="s">
        <v>2257</v>
      </c>
      <c r="E2989" s="11" t="s">
        <v>3246</v>
      </c>
      <c r="F2989" s="11" t="s">
        <v>2265</v>
      </c>
      <c r="G2989" s="12">
        <v>362790</v>
      </c>
      <c r="H2989" s="12">
        <v>436000</v>
      </c>
      <c r="I2989" s="12">
        <v>529750</v>
      </c>
      <c r="J2989" s="12">
        <v>611250</v>
      </c>
      <c r="K2989" s="12">
        <v>362500</v>
      </c>
      <c r="L2989" s="12">
        <f t="shared" si="184"/>
        <v>344375</v>
      </c>
      <c r="M2989" s="12">
        <f t="shared" si="185"/>
        <v>440874.31612499995</v>
      </c>
      <c r="N2989" s="12">
        <f t="shared" si="186"/>
        <v>532914.11375</v>
      </c>
      <c r="O2989" s="20">
        <f t="shared" si="187"/>
        <v>662281.8540625001</v>
      </c>
      <c r="P2989" s="2"/>
    </row>
    <row r="2990" spans="1:16" ht="12.75">
      <c r="A2990" s="19" t="s">
        <v>3231</v>
      </c>
      <c r="B2990" s="11" t="s">
        <v>411</v>
      </c>
      <c r="C2990" s="11" t="s">
        <v>3261</v>
      </c>
      <c r="D2990" s="11" t="s">
        <v>2257</v>
      </c>
      <c r="E2990" s="11" t="s">
        <v>3262</v>
      </c>
      <c r="F2990" s="11" t="s">
        <v>2271</v>
      </c>
      <c r="G2990" s="12">
        <v>202350</v>
      </c>
      <c r="H2990" s="12">
        <v>256248</v>
      </c>
      <c r="I2990" s="12">
        <v>309744</v>
      </c>
      <c r="J2990" s="12">
        <v>384936</v>
      </c>
      <c r="K2990" s="12">
        <v>182000</v>
      </c>
      <c r="L2990" s="12">
        <f t="shared" si="184"/>
        <v>172900</v>
      </c>
      <c r="M2990" s="12">
        <f t="shared" si="185"/>
        <v>221349.31181999997</v>
      </c>
      <c r="N2990" s="12">
        <f t="shared" si="186"/>
        <v>267559.6378</v>
      </c>
      <c r="O2990" s="20">
        <f t="shared" si="187"/>
        <v>332511.16535</v>
      </c>
      <c r="P2990" s="2"/>
    </row>
    <row r="2991" spans="1:16" ht="12.75">
      <c r="A2991" s="19" t="s">
        <v>3231</v>
      </c>
      <c r="B2991" s="11" t="s">
        <v>414</v>
      </c>
      <c r="C2991" s="11" t="s">
        <v>1542</v>
      </c>
      <c r="D2991" s="11" t="s">
        <v>2257</v>
      </c>
      <c r="E2991" s="11" t="s">
        <v>350</v>
      </c>
      <c r="F2991" s="13"/>
      <c r="G2991" s="12">
        <v>200160</v>
      </c>
      <c r="H2991" s="12">
        <v>256248</v>
      </c>
      <c r="I2991" s="12">
        <v>309744</v>
      </c>
      <c r="J2991" s="12">
        <v>384936</v>
      </c>
      <c r="K2991" s="12">
        <v>172413</v>
      </c>
      <c r="L2991" s="12">
        <f t="shared" si="184"/>
        <v>163792.35</v>
      </c>
      <c r="M2991" s="12">
        <f t="shared" si="185"/>
        <v>209689.55438913</v>
      </c>
      <c r="N2991" s="12">
        <f t="shared" si="186"/>
        <v>253465.71336270001</v>
      </c>
      <c r="O2991" s="20">
        <f t="shared" si="187"/>
        <v>314995.86566752504</v>
      </c>
      <c r="P2991" s="2"/>
    </row>
    <row r="2992" spans="1:16" ht="12.75">
      <c r="A2992" s="19" t="s">
        <v>3231</v>
      </c>
      <c r="B2992" s="11" t="s">
        <v>416</v>
      </c>
      <c r="C2992" s="11" t="s">
        <v>2102</v>
      </c>
      <c r="D2992" s="11" t="s">
        <v>2257</v>
      </c>
      <c r="E2992" s="11" t="s">
        <v>3263</v>
      </c>
      <c r="F2992" s="11" t="s">
        <v>2272</v>
      </c>
      <c r="G2992" s="12">
        <v>274550</v>
      </c>
      <c r="H2992" s="12">
        <v>309230</v>
      </c>
      <c r="I2992" s="12">
        <v>375700</v>
      </c>
      <c r="J2992" s="12">
        <v>433500</v>
      </c>
      <c r="K2992" s="12">
        <v>289000</v>
      </c>
      <c r="L2992" s="12">
        <f t="shared" si="184"/>
        <v>274550</v>
      </c>
      <c r="M2992" s="12">
        <f t="shared" si="185"/>
        <v>351483.24789</v>
      </c>
      <c r="N2992" s="12">
        <f t="shared" si="186"/>
        <v>424861.1831</v>
      </c>
      <c r="O2992" s="20">
        <f t="shared" si="187"/>
        <v>527998.498825</v>
      </c>
      <c r="P2992" s="2"/>
    </row>
    <row r="2993" spans="1:16" ht="12.75">
      <c r="A2993" s="19" t="s">
        <v>3231</v>
      </c>
      <c r="B2993" s="11" t="s">
        <v>418</v>
      </c>
      <c r="C2993" s="11" t="s">
        <v>3264</v>
      </c>
      <c r="D2993" s="11" t="s">
        <v>2257</v>
      </c>
      <c r="E2993" s="11" t="s">
        <v>350</v>
      </c>
      <c r="F2993" s="13"/>
      <c r="G2993" s="12">
        <v>200160</v>
      </c>
      <c r="H2993" s="12">
        <v>256248</v>
      </c>
      <c r="I2993" s="12">
        <v>309744</v>
      </c>
      <c r="J2993" s="12">
        <v>384936</v>
      </c>
      <c r="K2993" s="12">
        <v>205387</v>
      </c>
      <c r="L2993" s="12">
        <f t="shared" si="184"/>
        <v>195117.65</v>
      </c>
      <c r="M2993" s="12">
        <f t="shared" si="185"/>
        <v>249792.69838886996</v>
      </c>
      <c r="N2993" s="12">
        <f t="shared" si="186"/>
        <v>301941.0512573</v>
      </c>
      <c r="O2993" s="20">
        <f t="shared" si="187"/>
        <v>375238.850097475</v>
      </c>
      <c r="P2993" s="2"/>
    </row>
    <row r="2994" spans="1:16" ht="12.75">
      <c r="A2994" s="19" t="s">
        <v>3231</v>
      </c>
      <c r="B2994" s="11" t="s">
        <v>420</v>
      </c>
      <c r="C2994" s="11" t="s">
        <v>3265</v>
      </c>
      <c r="D2994" s="11" t="s">
        <v>2257</v>
      </c>
      <c r="E2994" s="11" t="s">
        <v>3266</v>
      </c>
      <c r="F2994" s="11" t="s">
        <v>2273</v>
      </c>
      <c r="G2994" s="12">
        <v>200160</v>
      </c>
      <c r="H2994" s="12">
        <v>256248</v>
      </c>
      <c r="I2994" s="12">
        <v>309744</v>
      </c>
      <c r="J2994" s="12">
        <v>384936</v>
      </c>
      <c r="K2994" s="12">
        <v>203224</v>
      </c>
      <c r="L2994" s="12">
        <f t="shared" si="184"/>
        <v>193062.8</v>
      </c>
      <c r="M2994" s="12">
        <f t="shared" si="185"/>
        <v>247162.04695223997</v>
      </c>
      <c r="N2994" s="12">
        <f t="shared" si="186"/>
        <v>298761.2078696</v>
      </c>
      <c r="O2994" s="20">
        <f t="shared" si="187"/>
        <v>371287.0827862</v>
      </c>
      <c r="P2994" s="2"/>
    </row>
    <row r="2995" spans="1:16" ht="12.75">
      <c r="A2995" s="19" t="s">
        <v>3231</v>
      </c>
      <c r="B2995" s="11" t="s">
        <v>423</v>
      </c>
      <c r="C2995" s="11" t="s">
        <v>3267</v>
      </c>
      <c r="D2995" s="11" t="s">
        <v>2257</v>
      </c>
      <c r="E2995" s="11" t="s">
        <v>3268</v>
      </c>
      <c r="F2995" s="11" t="s">
        <v>2274</v>
      </c>
      <c r="G2995" s="12">
        <v>285000</v>
      </c>
      <c r="H2995" s="12">
        <v>321000</v>
      </c>
      <c r="I2995" s="12">
        <v>390000</v>
      </c>
      <c r="J2995" s="12">
        <v>450000</v>
      </c>
      <c r="K2995" s="12">
        <v>300000</v>
      </c>
      <c r="L2995" s="12">
        <f t="shared" si="184"/>
        <v>285000</v>
      </c>
      <c r="M2995" s="12">
        <f t="shared" si="185"/>
        <v>364861.50299999997</v>
      </c>
      <c r="N2995" s="12">
        <f t="shared" si="186"/>
        <v>441032.37</v>
      </c>
      <c r="O2995" s="20">
        <f t="shared" si="187"/>
        <v>548095.3275</v>
      </c>
      <c r="P2995" s="2"/>
    </row>
    <row r="2996" spans="1:16" ht="12.75">
      <c r="A2996" s="19" t="s">
        <v>3231</v>
      </c>
      <c r="B2996" s="11" t="s">
        <v>425</v>
      </c>
      <c r="C2996" s="11" t="s">
        <v>3269</v>
      </c>
      <c r="D2996" s="11" t="s">
        <v>2257</v>
      </c>
      <c r="E2996" s="11" t="s">
        <v>3270</v>
      </c>
      <c r="F2996" s="11" t="s">
        <v>2275</v>
      </c>
      <c r="G2996" s="12">
        <v>200160</v>
      </c>
      <c r="H2996" s="12">
        <v>256248</v>
      </c>
      <c r="I2996" s="12">
        <v>309744</v>
      </c>
      <c r="J2996" s="12">
        <v>384936</v>
      </c>
      <c r="K2996" s="12">
        <v>210118</v>
      </c>
      <c r="L2996" s="12">
        <f t="shared" si="184"/>
        <v>199612.09999999998</v>
      </c>
      <c r="M2996" s="12">
        <f t="shared" si="185"/>
        <v>255546.56429117994</v>
      </c>
      <c r="N2996" s="12">
        <f t="shared" si="186"/>
        <v>308896.1317322</v>
      </c>
      <c r="O2996" s="20">
        <f t="shared" si="187"/>
        <v>383882.31341214996</v>
      </c>
      <c r="P2996" s="2"/>
    </row>
    <row r="2997" spans="1:16" ht="12.75">
      <c r="A2997" s="19" t="s">
        <v>3231</v>
      </c>
      <c r="B2997" s="11" t="s">
        <v>427</v>
      </c>
      <c r="C2997" s="11" t="s">
        <v>3271</v>
      </c>
      <c r="D2997" s="11" t="s">
        <v>2257</v>
      </c>
      <c r="E2997" s="11" t="s">
        <v>3272</v>
      </c>
      <c r="F2997" s="11" t="s">
        <v>2276</v>
      </c>
      <c r="G2997" s="12">
        <v>200160</v>
      </c>
      <c r="H2997" s="12">
        <v>256248</v>
      </c>
      <c r="I2997" s="12">
        <v>309744</v>
      </c>
      <c r="J2997" s="12">
        <v>384936</v>
      </c>
      <c r="K2997" s="12">
        <v>152000</v>
      </c>
      <c r="L2997" s="12">
        <f t="shared" si="184"/>
        <v>144400</v>
      </c>
      <c r="M2997" s="12">
        <f t="shared" si="185"/>
        <v>184863.16152</v>
      </c>
      <c r="N2997" s="12">
        <f t="shared" si="186"/>
        <v>223456.4008</v>
      </c>
      <c r="O2997" s="20">
        <f t="shared" si="187"/>
        <v>277701.6326</v>
      </c>
      <c r="P2997" s="2"/>
    </row>
    <row r="2998" spans="1:16" ht="12.75">
      <c r="A2998" s="19" t="s">
        <v>3273</v>
      </c>
      <c r="B2998" s="11" t="s">
        <v>334</v>
      </c>
      <c r="C2998" s="11" t="s">
        <v>341</v>
      </c>
      <c r="D2998" s="11" t="s">
        <v>2277</v>
      </c>
      <c r="E2998" s="11" t="s">
        <v>350</v>
      </c>
      <c r="F2998" s="13"/>
      <c r="G2998" s="12">
        <v>200160</v>
      </c>
      <c r="H2998" s="12">
        <v>256248</v>
      </c>
      <c r="I2998" s="12">
        <v>309744</v>
      </c>
      <c r="J2998" s="12">
        <v>384936</v>
      </c>
      <c r="K2998" s="12">
        <v>82740</v>
      </c>
      <c r="L2998" s="12">
        <f t="shared" si="184"/>
        <v>78603</v>
      </c>
      <c r="M2998" s="12">
        <f t="shared" si="185"/>
        <v>100628.8025274</v>
      </c>
      <c r="N2998" s="12">
        <f t="shared" si="186"/>
        <v>121636.727646</v>
      </c>
      <c r="O2998" s="20">
        <f t="shared" si="187"/>
        <v>151164.69132450002</v>
      </c>
      <c r="P2998" s="2"/>
    </row>
    <row r="2999" spans="1:16" ht="12.75">
      <c r="A2999" s="19" t="s">
        <v>3273</v>
      </c>
      <c r="B2999" s="11" t="s">
        <v>337</v>
      </c>
      <c r="C2999" s="11" t="s">
        <v>2589</v>
      </c>
      <c r="D2999" s="11" t="s">
        <v>2277</v>
      </c>
      <c r="E2999" s="11" t="s">
        <v>1756</v>
      </c>
      <c r="F2999" s="11" t="s">
        <v>3905</v>
      </c>
      <c r="G2999" s="12">
        <v>286900</v>
      </c>
      <c r="H2999" s="12">
        <v>323140</v>
      </c>
      <c r="I2999" s="12">
        <v>392600</v>
      </c>
      <c r="J2999" s="12">
        <v>453000</v>
      </c>
      <c r="K2999" s="12">
        <v>302000</v>
      </c>
      <c r="L2999" s="12">
        <f t="shared" si="184"/>
        <v>286900</v>
      </c>
      <c r="M2999" s="12">
        <f t="shared" si="185"/>
        <v>367293.91302</v>
      </c>
      <c r="N2999" s="12">
        <f t="shared" si="186"/>
        <v>443972.5858</v>
      </c>
      <c r="O2999" s="20">
        <f t="shared" si="187"/>
        <v>551749.29635</v>
      </c>
      <c r="P2999" s="2"/>
    </row>
    <row r="3000" spans="1:16" ht="12.75">
      <c r="A3000" s="19" t="s">
        <v>3273</v>
      </c>
      <c r="B3000" s="11" t="s">
        <v>340</v>
      </c>
      <c r="C3000" s="11" t="s">
        <v>587</v>
      </c>
      <c r="D3000" s="11" t="s">
        <v>2277</v>
      </c>
      <c r="E3000" s="11" t="s">
        <v>3274</v>
      </c>
      <c r="F3000" s="11" t="s">
        <v>2278</v>
      </c>
      <c r="G3000" s="12">
        <v>200160</v>
      </c>
      <c r="H3000" s="12">
        <v>256248</v>
      </c>
      <c r="I3000" s="12">
        <v>309744</v>
      </c>
      <c r="J3000" s="12">
        <v>384936</v>
      </c>
      <c r="K3000" s="12">
        <v>76604</v>
      </c>
      <c r="L3000" s="12">
        <f t="shared" si="184"/>
        <v>72773.8</v>
      </c>
      <c r="M3000" s="12">
        <f t="shared" si="185"/>
        <v>93166.16858604</v>
      </c>
      <c r="N3000" s="12">
        <f t="shared" si="186"/>
        <v>112616.1455716</v>
      </c>
      <c r="O3000" s="20">
        <f t="shared" si="187"/>
        <v>139954.3148927</v>
      </c>
      <c r="P3000" s="2"/>
    </row>
    <row r="3001" spans="1:16" ht="12.75">
      <c r="A3001" s="19" t="s">
        <v>3273</v>
      </c>
      <c r="B3001" s="11" t="s">
        <v>343</v>
      </c>
      <c r="C3001" s="11" t="s">
        <v>3275</v>
      </c>
      <c r="D3001" s="11" t="s">
        <v>2277</v>
      </c>
      <c r="E3001" s="11" t="s">
        <v>350</v>
      </c>
      <c r="F3001" s="13"/>
      <c r="G3001" s="12">
        <v>200160</v>
      </c>
      <c r="H3001" s="12">
        <v>256248</v>
      </c>
      <c r="I3001" s="12">
        <v>309744</v>
      </c>
      <c r="J3001" s="12">
        <v>384936</v>
      </c>
      <c r="K3001" s="12">
        <v>76069</v>
      </c>
      <c r="L3001" s="12">
        <f t="shared" si="184"/>
        <v>72265.55</v>
      </c>
      <c r="M3001" s="12">
        <f t="shared" si="185"/>
        <v>92515.49890569</v>
      </c>
      <c r="N3001" s="12">
        <f t="shared" si="186"/>
        <v>111829.6378451</v>
      </c>
      <c r="O3001" s="20">
        <f t="shared" si="187"/>
        <v>138976.878225325</v>
      </c>
      <c r="P3001" s="2"/>
    </row>
    <row r="3002" spans="1:16" ht="12.75">
      <c r="A3002" s="19" t="s">
        <v>3273</v>
      </c>
      <c r="B3002" s="11" t="s">
        <v>346</v>
      </c>
      <c r="C3002" s="11" t="s">
        <v>3276</v>
      </c>
      <c r="D3002" s="11" t="s">
        <v>2277</v>
      </c>
      <c r="E3002" s="11" t="s">
        <v>2376</v>
      </c>
      <c r="F3002" s="11" t="s">
        <v>4185</v>
      </c>
      <c r="G3002" s="12">
        <v>200160</v>
      </c>
      <c r="H3002" s="12">
        <v>256248</v>
      </c>
      <c r="I3002" s="12">
        <v>309744</v>
      </c>
      <c r="J3002" s="12">
        <v>384936</v>
      </c>
      <c r="K3002" s="12">
        <v>65569</v>
      </c>
      <c r="L3002" s="12">
        <f t="shared" si="184"/>
        <v>62290.549999999996</v>
      </c>
      <c r="M3002" s="12">
        <f t="shared" si="185"/>
        <v>79745.34630068998</v>
      </c>
      <c r="N3002" s="12">
        <f t="shared" si="186"/>
        <v>96393.50489509999</v>
      </c>
      <c r="O3002" s="20">
        <f t="shared" si="187"/>
        <v>119793.541762825</v>
      </c>
      <c r="P3002" s="2"/>
    </row>
    <row r="3003" spans="1:16" ht="12.75">
      <c r="A3003" s="19" t="s">
        <v>3273</v>
      </c>
      <c r="B3003" s="11" t="s">
        <v>348</v>
      </c>
      <c r="C3003" s="11" t="s">
        <v>3277</v>
      </c>
      <c r="D3003" s="11" t="s">
        <v>2277</v>
      </c>
      <c r="E3003" s="11" t="s">
        <v>1562</v>
      </c>
      <c r="F3003" s="11" t="s">
        <v>3849</v>
      </c>
      <c r="G3003" s="12">
        <v>200160</v>
      </c>
      <c r="H3003" s="12">
        <v>256248</v>
      </c>
      <c r="I3003" s="12">
        <v>309744</v>
      </c>
      <c r="J3003" s="12">
        <v>384936</v>
      </c>
      <c r="K3003" s="12">
        <v>101757</v>
      </c>
      <c r="L3003" s="12">
        <f t="shared" si="184"/>
        <v>96669.15</v>
      </c>
      <c r="M3003" s="12">
        <f t="shared" si="185"/>
        <v>123757.37320256999</v>
      </c>
      <c r="N3003" s="12">
        <f t="shared" si="186"/>
        <v>149593.7695803</v>
      </c>
      <c r="O3003" s="20">
        <f t="shared" si="187"/>
        <v>185908.454134725</v>
      </c>
      <c r="P3003" s="2"/>
    </row>
    <row r="3004" spans="1:16" ht="12.75">
      <c r="A3004" s="19" t="s">
        <v>3273</v>
      </c>
      <c r="B3004" s="11" t="s">
        <v>351</v>
      </c>
      <c r="C3004" s="11" t="s">
        <v>354</v>
      </c>
      <c r="D3004" s="11" t="s">
        <v>2277</v>
      </c>
      <c r="E3004" s="11" t="s">
        <v>350</v>
      </c>
      <c r="F3004" s="13"/>
      <c r="G3004" s="12">
        <v>200160</v>
      </c>
      <c r="H3004" s="12">
        <v>256248</v>
      </c>
      <c r="I3004" s="12">
        <v>309744</v>
      </c>
      <c r="J3004" s="12">
        <v>384936</v>
      </c>
      <c r="K3004" s="12">
        <v>60035</v>
      </c>
      <c r="L3004" s="12">
        <f t="shared" si="184"/>
        <v>57033.25</v>
      </c>
      <c r="M3004" s="12">
        <f t="shared" si="185"/>
        <v>73014.86777535</v>
      </c>
      <c r="N3004" s="12">
        <f t="shared" si="186"/>
        <v>88257.9277765</v>
      </c>
      <c r="O3004" s="20">
        <f t="shared" si="187"/>
        <v>109683.009954875</v>
      </c>
      <c r="P3004" s="2"/>
    </row>
    <row r="3005" spans="1:16" ht="12.75">
      <c r="A3005" s="19" t="s">
        <v>3273</v>
      </c>
      <c r="B3005" s="11" t="s">
        <v>353</v>
      </c>
      <c r="C3005" s="11" t="s">
        <v>368</v>
      </c>
      <c r="D3005" s="11" t="s">
        <v>2277</v>
      </c>
      <c r="E3005" s="11" t="s">
        <v>3274</v>
      </c>
      <c r="F3005" s="11" t="s">
        <v>2278</v>
      </c>
      <c r="G3005" s="12">
        <v>200160</v>
      </c>
      <c r="H3005" s="12">
        <v>256248</v>
      </c>
      <c r="I3005" s="12">
        <v>309744</v>
      </c>
      <c r="J3005" s="12">
        <v>384936</v>
      </c>
      <c r="K3005" s="12">
        <v>75465</v>
      </c>
      <c r="L3005" s="12">
        <f t="shared" si="184"/>
        <v>71691.75</v>
      </c>
      <c r="M3005" s="12">
        <f t="shared" si="185"/>
        <v>91780.91107964999</v>
      </c>
      <c r="N3005" s="12">
        <f t="shared" si="186"/>
        <v>110941.6926735</v>
      </c>
      <c r="O3005" s="20">
        <f t="shared" si="187"/>
        <v>137873.379632625</v>
      </c>
      <c r="P3005" s="2"/>
    </row>
    <row r="3006" spans="1:16" ht="12.75">
      <c r="A3006" s="19" t="s">
        <v>3273</v>
      </c>
      <c r="B3006" s="11" t="s">
        <v>356</v>
      </c>
      <c r="C3006" s="11" t="s">
        <v>3278</v>
      </c>
      <c r="D3006" s="11" t="s">
        <v>2277</v>
      </c>
      <c r="E3006" s="11" t="s">
        <v>3279</v>
      </c>
      <c r="F3006" s="11" t="s">
        <v>3730</v>
      </c>
      <c r="G3006" s="12">
        <v>200160</v>
      </c>
      <c r="H3006" s="12">
        <v>256248</v>
      </c>
      <c r="I3006" s="12">
        <v>309744</v>
      </c>
      <c r="J3006" s="12">
        <v>384936</v>
      </c>
      <c r="K3006" s="12">
        <v>73119</v>
      </c>
      <c r="L3006" s="12">
        <f t="shared" si="184"/>
        <v>69463.05</v>
      </c>
      <c r="M3006" s="12">
        <f t="shared" si="185"/>
        <v>88927.69412618999</v>
      </c>
      <c r="N3006" s="12">
        <f t="shared" si="186"/>
        <v>107492.81954010001</v>
      </c>
      <c r="O3006" s="20">
        <f t="shared" si="187"/>
        <v>133587.274171575</v>
      </c>
      <c r="P3006" s="2"/>
    </row>
    <row r="3007" spans="1:16" ht="12.75">
      <c r="A3007" s="19" t="s">
        <v>3273</v>
      </c>
      <c r="B3007" s="11" t="s">
        <v>359</v>
      </c>
      <c r="C3007" s="11" t="s">
        <v>405</v>
      </c>
      <c r="D3007" s="11" t="s">
        <v>2277</v>
      </c>
      <c r="E3007" s="11" t="s">
        <v>3280</v>
      </c>
      <c r="F3007" s="11" t="s">
        <v>3731</v>
      </c>
      <c r="G3007" s="12">
        <v>200160</v>
      </c>
      <c r="H3007" s="12">
        <v>256248</v>
      </c>
      <c r="I3007" s="12">
        <v>309744</v>
      </c>
      <c r="J3007" s="12">
        <v>384936</v>
      </c>
      <c r="K3007" s="12">
        <v>67988</v>
      </c>
      <c r="L3007" s="12">
        <f t="shared" si="184"/>
        <v>64588.6</v>
      </c>
      <c r="M3007" s="12">
        <f t="shared" si="185"/>
        <v>82687.34621988</v>
      </c>
      <c r="N3007" s="12">
        <f t="shared" si="186"/>
        <v>99949.6959052</v>
      </c>
      <c r="O3007" s="20">
        <f t="shared" si="187"/>
        <v>124213.0170869</v>
      </c>
      <c r="P3007" s="2"/>
    </row>
    <row r="3008" spans="1:16" ht="12.75">
      <c r="A3008" s="19" t="s">
        <v>3273</v>
      </c>
      <c r="B3008" s="11" t="s">
        <v>361</v>
      </c>
      <c r="C3008" s="11" t="s">
        <v>1000</v>
      </c>
      <c r="D3008" s="11" t="s">
        <v>2277</v>
      </c>
      <c r="E3008" s="11" t="s">
        <v>350</v>
      </c>
      <c r="F3008" s="13"/>
      <c r="G3008" s="12">
        <v>200160</v>
      </c>
      <c r="H3008" s="12">
        <v>256248</v>
      </c>
      <c r="I3008" s="12">
        <v>309744</v>
      </c>
      <c r="J3008" s="12">
        <v>384936</v>
      </c>
      <c r="K3008" s="12">
        <v>94413</v>
      </c>
      <c r="L3008" s="12">
        <f t="shared" si="184"/>
        <v>89692.34999999999</v>
      </c>
      <c r="M3008" s="12">
        <f t="shared" si="185"/>
        <v>114825.56360912998</v>
      </c>
      <c r="N3008" s="12">
        <f t="shared" si="186"/>
        <v>138797.29716269998</v>
      </c>
      <c r="O3008" s="20">
        <f t="shared" si="187"/>
        <v>172491.080517525</v>
      </c>
      <c r="P3008" s="2"/>
    </row>
    <row r="3009" spans="1:16" ht="12.75">
      <c r="A3009" s="19" t="s">
        <v>3273</v>
      </c>
      <c r="B3009" s="11" t="s">
        <v>363</v>
      </c>
      <c r="C3009" s="11" t="s">
        <v>614</v>
      </c>
      <c r="D3009" s="11" t="s">
        <v>2277</v>
      </c>
      <c r="E3009" s="11" t="s">
        <v>350</v>
      </c>
      <c r="F3009" s="13"/>
      <c r="G3009" s="12">
        <v>200160</v>
      </c>
      <c r="H3009" s="12">
        <v>256248</v>
      </c>
      <c r="I3009" s="12">
        <v>309744</v>
      </c>
      <c r="J3009" s="12">
        <v>384936</v>
      </c>
      <c r="K3009" s="12">
        <v>100571</v>
      </c>
      <c r="L3009" s="12">
        <f t="shared" si="184"/>
        <v>95542.45</v>
      </c>
      <c r="M3009" s="12">
        <f t="shared" si="185"/>
        <v>122314.95406070999</v>
      </c>
      <c r="N3009" s="12">
        <f t="shared" si="186"/>
        <v>147850.2216109</v>
      </c>
      <c r="O3009" s="20">
        <f t="shared" si="187"/>
        <v>183741.650606675</v>
      </c>
      <c r="P3009" s="2"/>
    </row>
    <row r="3010" spans="1:16" ht="12.75">
      <c r="A3010" s="19" t="s">
        <v>3273</v>
      </c>
      <c r="B3010" s="11" t="s">
        <v>365</v>
      </c>
      <c r="C3010" s="11" t="s">
        <v>3281</v>
      </c>
      <c r="D3010" s="11" t="s">
        <v>2277</v>
      </c>
      <c r="E3010" s="11" t="s">
        <v>350</v>
      </c>
      <c r="F3010" s="13"/>
      <c r="G3010" s="12">
        <v>200160</v>
      </c>
      <c r="H3010" s="12">
        <v>256248</v>
      </c>
      <c r="I3010" s="12">
        <v>309744</v>
      </c>
      <c r="J3010" s="12">
        <v>384936</v>
      </c>
      <c r="K3010" s="12">
        <v>100186</v>
      </c>
      <c r="L3010" s="12">
        <f t="shared" si="184"/>
        <v>95176.7</v>
      </c>
      <c r="M3010" s="12">
        <f t="shared" si="185"/>
        <v>121846.71513186</v>
      </c>
      <c r="N3010" s="12">
        <f t="shared" si="186"/>
        <v>147284.2300694</v>
      </c>
      <c r="O3010" s="20">
        <f t="shared" si="187"/>
        <v>183038.26160305</v>
      </c>
      <c r="P3010" s="2"/>
    </row>
    <row r="3011" spans="1:16" ht="12.75">
      <c r="A3011" s="19" t="s">
        <v>3273</v>
      </c>
      <c r="B3011" s="11" t="s">
        <v>367</v>
      </c>
      <c r="C3011" s="11" t="s">
        <v>1774</v>
      </c>
      <c r="D3011" s="11" t="s">
        <v>2277</v>
      </c>
      <c r="E3011" s="11" t="s">
        <v>3118</v>
      </c>
      <c r="F3011" s="11" t="s">
        <v>2246</v>
      </c>
      <c r="G3011" s="12">
        <v>361000</v>
      </c>
      <c r="H3011" s="12">
        <v>406600</v>
      </c>
      <c r="I3011" s="12">
        <v>494000</v>
      </c>
      <c r="J3011" s="12">
        <v>570000</v>
      </c>
      <c r="K3011" s="12">
        <v>380000</v>
      </c>
      <c r="L3011" s="12">
        <f t="shared" si="184"/>
        <v>361000</v>
      </c>
      <c r="M3011" s="12">
        <f t="shared" si="185"/>
        <v>462157.9038</v>
      </c>
      <c r="N3011" s="12">
        <f t="shared" si="186"/>
        <v>558641.002</v>
      </c>
      <c r="O3011" s="20">
        <f t="shared" si="187"/>
        <v>694254.0815</v>
      </c>
      <c r="P3011" s="2"/>
    </row>
    <row r="3012" spans="1:16" ht="12.75">
      <c r="A3012" s="19" t="s">
        <v>3273</v>
      </c>
      <c r="B3012" s="11" t="s">
        <v>369</v>
      </c>
      <c r="C3012" s="11" t="s">
        <v>1011</v>
      </c>
      <c r="D3012" s="11" t="s">
        <v>2277</v>
      </c>
      <c r="E3012" s="11" t="s">
        <v>2376</v>
      </c>
      <c r="F3012" s="11" t="s">
        <v>4185</v>
      </c>
      <c r="G3012" s="12">
        <v>200160</v>
      </c>
      <c r="H3012" s="12">
        <v>256248</v>
      </c>
      <c r="I3012" s="12">
        <v>309744</v>
      </c>
      <c r="J3012" s="12">
        <v>384936</v>
      </c>
      <c r="K3012" s="12">
        <v>68994</v>
      </c>
      <c r="L3012" s="12">
        <f aca="true" t="shared" si="188" ref="L3012:L3075">K3012*95%</f>
        <v>65544.3</v>
      </c>
      <c r="M3012" s="12">
        <f aca="true" t="shared" si="189" ref="M3012:M3075">L3012*1.2802158</f>
        <v>83910.84845994</v>
      </c>
      <c r="N3012" s="12">
        <f aca="true" t="shared" si="190" ref="N3012:N3075">L3012*1.547482</f>
        <v>101428.62445260001</v>
      </c>
      <c r="O3012" s="20">
        <f aca="true" t="shared" si="191" ref="O3012:O3075">L3012*1.9231415</f>
        <v>126050.96341845</v>
      </c>
      <c r="P3012" s="2"/>
    </row>
    <row r="3013" spans="1:16" ht="12.75">
      <c r="A3013" s="19" t="s">
        <v>3273</v>
      </c>
      <c r="B3013" s="11" t="s">
        <v>371</v>
      </c>
      <c r="C3013" s="11" t="s">
        <v>3282</v>
      </c>
      <c r="D3013" s="11" t="s">
        <v>2277</v>
      </c>
      <c r="E3013" s="11" t="s">
        <v>350</v>
      </c>
      <c r="F3013" s="13"/>
      <c r="G3013" s="12">
        <v>200160</v>
      </c>
      <c r="H3013" s="12">
        <v>256248</v>
      </c>
      <c r="I3013" s="12">
        <v>309744</v>
      </c>
      <c r="J3013" s="12">
        <v>384936</v>
      </c>
      <c r="K3013" s="12">
        <v>65000</v>
      </c>
      <c r="L3013" s="12">
        <f t="shared" si="188"/>
        <v>61750</v>
      </c>
      <c r="M3013" s="12">
        <f t="shared" si="189"/>
        <v>79053.32565</v>
      </c>
      <c r="N3013" s="12">
        <f t="shared" si="190"/>
        <v>95557.0135</v>
      </c>
      <c r="O3013" s="20">
        <f t="shared" si="191"/>
        <v>118753.98762500001</v>
      </c>
      <c r="P3013" s="2"/>
    </row>
    <row r="3014" spans="1:16" ht="12.75">
      <c r="A3014" s="19" t="s">
        <v>3273</v>
      </c>
      <c r="B3014" s="11" t="s">
        <v>374</v>
      </c>
      <c r="C3014" s="11" t="s">
        <v>1344</v>
      </c>
      <c r="D3014" s="11" t="s">
        <v>2277</v>
      </c>
      <c r="E3014" s="11" t="s">
        <v>3279</v>
      </c>
      <c r="F3014" s="11" t="s">
        <v>3730</v>
      </c>
      <c r="G3014" s="12">
        <v>200160</v>
      </c>
      <c r="H3014" s="12">
        <v>256248</v>
      </c>
      <c r="I3014" s="12">
        <v>309744</v>
      </c>
      <c r="J3014" s="12">
        <v>384936</v>
      </c>
      <c r="K3014" s="12">
        <v>102352</v>
      </c>
      <c r="L3014" s="12">
        <f t="shared" si="188"/>
        <v>97234.4</v>
      </c>
      <c r="M3014" s="12">
        <f t="shared" si="189"/>
        <v>124481.01518351998</v>
      </c>
      <c r="N3014" s="12">
        <f t="shared" si="190"/>
        <v>150468.4837808</v>
      </c>
      <c r="O3014" s="20">
        <f t="shared" si="191"/>
        <v>186995.5098676</v>
      </c>
      <c r="P3014" s="2"/>
    </row>
    <row r="3015" spans="1:16" ht="12.75">
      <c r="A3015" s="19" t="s">
        <v>3273</v>
      </c>
      <c r="B3015" s="11" t="s">
        <v>377</v>
      </c>
      <c r="C3015" s="11" t="s">
        <v>421</v>
      </c>
      <c r="D3015" s="11" t="s">
        <v>2277</v>
      </c>
      <c r="E3015" s="11" t="s">
        <v>350</v>
      </c>
      <c r="F3015" s="13"/>
      <c r="G3015" s="12">
        <v>200160</v>
      </c>
      <c r="H3015" s="12">
        <v>256248</v>
      </c>
      <c r="I3015" s="12">
        <v>309744</v>
      </c>
      <c r="J3015" s="12">
        <v>384936</v>
      </c>
      <c r="K3015" s="12">
        <v>115323</v>
      </c>
      <c r="L3015" s="12">
        <f t="shared" si="188"/>
        <v>109556.84999999999</v>
      </c>
      <c r="M3015" s="12">
        <f t="shared" si="189"/>
        <v>140256.41036823</v>
      </c>
      <c r="N3015" s="12">
        <f t="shared" si="190"/>
        <v>169537.2533517</v>
      </c>
      <c r="O3015" s="20">
        <f t="shared" si="191"/>
        <v>210693.324844275</v>
      </c>
      <c r="P3015" s="2"/>
    </row>
    <row r="3016" spans="1:16" ht="12.75">
      <c r="A3016" s="19" t="s">
        <v>3273</v>
      </c>
      <c r="B3016" s="11" t="s">
        <v>379</v>
      </c>
      <c r="C3016" s="11" t="s">
        <v>424</v>
      </c>
      <c r="D3016" s="11" t="s">
        <v>2277</v>
      </c>
      <c r="E3016" s="11" t="s">
        <v>855</v>
      </c>
      <c r="F3016" s="11" t="s">
        <v>3619</v>
      </c>
      <c r="G3016" s="12">
        <v>362790</v>
      </c>
      <c r="H3016" s="12">
        <v>464449</v>
      </c>
      <c r="I3016" s="12">
        <v>561411</v>
      </c>
      <c r="J3016" s="12">
        <v>675000</v>
      </c>
      <c r="K3016" s="12">
        <v>392056</v>
      </c>
      <c r="L3016" s="12">
        <f t="shared" si="188"/>
        <v>372453.2</v>
      </c>
      <c r="M3016" s="12">
        <f t="shared" si="189"/>
        <v>476820.47140056</v>
      </c>
      <c r="N3016" s="12">
        <f t="shared" si="190"/>
        <v>576364.6228424</v>
      </c>
      <c r="O3016" s="20">
        <f t="shared" si="191"/>
        <v>716280.2057278</v>
      </c>
      <c r="P3016" s="2"/>
    </row>
    <row r="3017" spans="1:16" ht="12.75">
      <c r="A3017" s="19" t="s">
        <v>3273</v>
      </c>
      <c r="B3017" s="11" t="s">
        <v>382</v>
      </c>
      <c r="C3017" s="11" t="s">
        <v>3283</v>
      </c>
      <c r="D3017" s="11" t="s">
        <v>2277</v>
      </c>
      <c r="E3017" s="11" t="s">
        <v>3274</v>
      </c>
      <c r="F3017" s="11" t="s">
        <v>2278</v>
      </c>
      <c r="G3017" s="12">
        <v>200160</v>
      </c>
      <c r="H3017" s="12">
        <v>256248</v>
      </c>
      <c r="I3017" s="12">
        <v>309744</v>
      </c>
      <c r="J3017" s="12">
        <v>384936</v>
      </c>
      <c r="K3017" s="12">
        <v>109000</v>
      </c>
      <c r="L3017" s="12">
        <f t="shared" si="188"/>
        <v>103550</v>
      </c>
      <c r="M3017" s="12">
        <f t="shared" si="189"/>
        <v>132566.34608999998</v>
      </c>
      <c r="N3017" s="12">
        <f t="shared" si="190"/>
        <v>160241.7611</v>
      </c>
      <c r="O3017" s="20">
        <f t="shared" si="191"/>
        <v>199141.302325</v>
      </c>
      <c r="P3017" s="2"/>
    </row>
    <row r="3018" spans="1:16" ht="12.75">
      <c r="A3018" s="19" t="s">
        <v>3273</v>
      </c>
      <c r="B3018" s="11" t="s">
        <v>384</v>
      </c>
      <c r="C3018" s="11" t="s">
        <v>1209</v>
      </c>
      <c r="D3018" s="11" t="s">
        <v>2277</v>
      </c>
      <c r="E3018" s="11" t="s">
        <v>350</v>
      </c>
      <c r="F3018" s="13"/>
      <c r="G3018" s="12">
        <v>200160</v>
      </c>
      <c r="H3018" s="12">
        <v>256248</v>
      </c>
      <c r="I3018" s="12">
        <v>309744</v>
      </c>
      <c r="J3018" s="12">
        <v>384936</v>
      </c>
      <c r="K3018" s="12">
        <v>92361</v>
      </c>
      <c r="L3018" s="12">
        <f t="shared" si="188"/>
        <v>87742.95</v>
      </c>
      <c r="M3018" s="12">
        <f t="shared" si="189"/>
        <v>112329.91092860998</v>
      </c>
      <c r="N3018" s="12">
        <f t="shared" si="190"/>
        <v>135780.6357519</v>
      </c>
      <c r="O3018" s="20">
        <f t="shared" si="191"/>
        <v>168742.108477425</v>
      </c>
      <c r="P3018" s="2"/>
    </row>
    <row r="3019" spans="1:16" ht="12.75">
      <c r="A3019" s="19" t="s">
        <v>3273</v>
      </c>
      <c r="B3019" s="11" t="s">
        <v>386</v>
      </c>
      <c r="C3019" s="11" t="s">
        <v>625</v>
      </c>
      <c r="D3019" s="11" t="s">
        <v>2277</v>
      </c>
      <c r="E3019" s="11" t="s">
        <v>3274</v>
      </c>
      <c r="F3019" s="11" t="s">
        <v>2278</v>
      </c>
      <c r="G3019" s="12">
        <v>200160</v>
      </c>
      <c r="H3019" s="12">
        <v>256248</v>
      </c>
      <c r="I3019" s="12">
        <v>309744</v>
      </c>
      <c r="J3019" s="12">
        <v>384936</v>
      </c>
      <c r="K3019" s="12">
        <v>32500</v>
      </c>
      <c r="L3019" s="12">
        <f t="shared" si="188"/>
        <v>30875</v>
      </c>
      <c r="M3019" s="12">
        <f t="shared" si="189"/>
        <v>39526.662825</v>
      </c>
      <c r="N3019" s="12">
        <f t="shared" si="190"/>
        <v>47778.50675</v>
      </c>
      <c r="O3019" s="20">
        <f t="shared" si="191"/>
        <v>59376.993812500004</v>
      </c>
      <c r="P3019" s="2"/>
    </row>
    <row r="3020" spans="1:16" ht="12.75">
      <c r="A3020" s="19" t="s">
        <v>3273</v>
      </c>
      <c r="B3020" s="11" t="s">
        <v>389</v>
      </c>
      <c r="C3020" s="11" t="s">
        <v>627</v>
      </c>
      <c r="D3020" s="11" t="s">
        <v>2277</v>
      </c>
      <c r="E3020" s="11" t="s">
        <v>350</v>
      </c>
      <c r="F3020" s="13"/>
      <c r="G3020" s="12">
        <v>200160</v>
      </c>
      <c r="H3020" s="12">
        <v>256248</v>
      </c>
      <c r="I3020" s="12">
        <v>309744</v>
      </c>
      <c r="J3020" s="12">
        <v>384936</v>
      </c>
      <c r="K3020" s="12">
        <v>33900</v>
      </c>
      <c r="L3020" s="12">
        <f t="shared" si="188"/>
        <v>32205</v>
      </c>
      <c r="M3020" s="12">
        <f t="shared" si="189"/>
        <v>41229.349838999995</v>
      </c>
      <c r="N3020" s="12">
        <f t="shared" si="190"/>
        <v>49836.657810000004</v>
      </c>
      <c r="O3020" s="20">
        <f t="shared" si="191"/>
        <v>61934.7720075</v>
      </c>
      <c r="P3020" s="2"/>
    </row>
    <row r="3021" spans="1:16" ht="12.75">
      <c r="A3021" s="19" t="s">
        <v>3273</v>
      </c>
      <c r="B3021" s="11" t="s">
        <v>391</v>
      </c>
      <c r="C3021" s="11" t="s">
        <v>255</v>
      </c>
      <c r="D3021" s="11" t="s">
        <v>2277</v>
      </c>
      <c r="E3021" s="11" t="s">
        <v>350</v>
      </c>
      <c r="F3021" s="13"/>
      <c r="G3021" s="12">
        <v>200160</v>
      </c>
      <c r="H3021" s="12">
        <v>256248</v>
      </c>
      <c r="I3021" s="12">
        <v>309744</v>
      </c>
      <c r="J3021" s="12">
        <v>384936</v>
      </c>
      <c r="K3021" s="12">
        <v>28991</v>
      </c>
      <c r="L3021" s="12">
        <f t="shared" si="188"/>
        <v>27541.449999999997</v>
      </c>
      <c r="M3021" s="12">
        <f t="shared" si="189"/>
        <v>35258.99944490999</v>
      </c>
      <c r="N3021" s="12">
        <f t="shared" si="190"/>
        <v>42619.89812889999</v>
      </c>
      <c r="O3021" s="20">
        <f t="shared" si="191"/>
        <v>52966.105465174995</v>
      </c>
      <c r="P3021" s="2"/>
    </row>
    <row r="3022" spans="1:16" ht="12.75">
      <c r="A3022" s="19" t="s">
        <v>3273</v>
      </c>
      <c r="B3022" s="11" t="s">
        <v>394</v>
      </c>
      <c r="C3022" s="11" t="s">
        <v>448</v>
      </c>
      <c r="D3022" s="11" t="s">
        <v>2277</v>
      </c>
      <c r="E3022" s="11" t="s">
        <v>3284</v>
      </c>
      <c r="F3022" s="11" t="s">
        <v>3732</v>
      </c>
      <c r="G3022" s="12">
        <v>200160</v>
      </c>
      <c r="H3022" s="12">
        <v>256248</v>
      </c>
      <c r="I3022" s="12">
        <v>309744</v>
      </c>
      <c r="J3022" s="12">
        <v>384936</v>
      </c>
      <c r="K3022" s="12">
        <v>94029</v>
      </c>
      <c r="L3022" s="12">
        <f t="shared" si="188"/>
        <v>89327.55</v>
      </c>
      <c r="M3022" s="12">
        <f t="shared" si="189"/>
        <v>114358.54088529</v>
      </c>
      <c r="N3022" s="12">
        <f t="shared" si="190"/>
        <v>138232.77572910002</v>
      </c>
      <c r="O3022" s="20">
        <f t="shared" si="191"/>
        <v>171789.51849832502</v>
      </c>
      <c r="P3022" s="2"/>
    </row>
    <row r="3023" spans="1:16" ht="12.75">
      <c r="A3023" s="19" t="s">
        <v>3273</v>
      </c>
      <c r="B3023" s="11" t="s">
        <v>397</v>
      </c>
      <c r="C3023" s="11" t="s">
        <v>450</v>
      </c>
      <c r="D3023" s="11" t="s">
        <v>2277</v>
      </c>
      <c r="E3023" s="11" t="s">
        <v>2345</v>
      </c>
      <c r="F3023" s="11" t="s">
        <v>4165</v>
      </c>
      <c r="G3023" s="12">
        <v>200160</v>
      </c>
      <c r="H3023" s="12">
        <v>256248</v>
      </c>
      <c r="I3023" s="12">
        <v>309744</v>
      </c>
      <c r="J3023" s="12">
        <v>384936</v>
      </c>
      <c r="K3023" s="12">
        <v>83753</v>
      </c>
      <c r="L3023" s="12">
        <f t="shared" si="188"/>
        <v>79565.34999999999</v>
      </c>
      <c r="M3023" s="12">
        <f t="shared" si="189"/>
        <v>101860.81820252998</v>
      </c>
      <c r="N3023" s="12">
        <f t="shared" si="190"/>
        <v>123125.94694869999</v>
      </c>
      <c r="O3023" s="20">
        <f t="shared" si="191"/>
        <v>153015.42654702498</v>
      </c>
      <c r="P3023" s="2"/>
    </row>
    <row r="3024" spans="1:16" ht="12.75">
      <c r="A3024" s="19" t="s">
        <v>3273</v>
      </c>
      <c r="B3024" s="11" t="s">
        <v>399</v>
      </c>
      <c r="C3024" s="11" t="s">
        <v>1281</v>
      </c>
      <c r="D3024" s="11" t="s">
        <v>2277</v>
      </c>
      <c r="E3024" s="11" t="s">
        <v>2367</v>
      </c>
      <c r="F3024" s="11" t="s">
        <v>4180</v>
      </c>
      <c r="G3024" s="12">
        <v>200160</v>
      </c>
      <c r="H3024" s="12">
        <v>256248</v>
      </c>
      <c r="I3024" s="12">
        <v>309744</v>
      </c>
      <c r="J3024" s="12">
        <v>384936</v>
      </c>
      <c r="K3024" s="12">
        <v>103136</v>
      </c>
      <c r="L3024" s="12">
        <f t="shared" si="188"/>
        <v>97979.2</v>
      </c>
      <c r="M3024" s="12">
        <f t="shared" si="189"/>
        <v>125434.51991135998</v>
      </c>
      <c r="N3024" s="12">
        <f t="shared" si="190"/>
        <v>151621.0483744</v>
      </c>
      <c r="O3024" s="20">
        <f t="shared" si="191"/>
        <v>188427.8656568</v>
      </c>
      <c r="P3024" s="2"/>
    </row>
    <row r="3025" spans="1:16" ht="12.75">
      <c r="A3025" s="19" t="s">
        <v>3273</v>
      </c>
      <c r="B3025" s="11" t="s">
        <v>401</v>
      </c>
      <c r="C3025" s="11" t="s">
        <v>1286</v>
      </c>
      <c r="D3025" s="11" t="s">
        <v>2277</v>
      </c>
      <c r="E3025" s="11" t="s">
        <v>3150</v>
      </c>
      <c r="F3025" s="11" t="s">
        <v>2251</v>
      </c>
      <c r="G3025" s="12">
        <v>200160</v>
      </c>
      <c r="H3025" s="12">
        <v>256248</v>
      </c>
      <c r="I3025" s="12">
        <v>309744</v>
      </c>
      <c r="J3025" s="12">
        <v>384936</v>
      </c>
      <c r="K3025" s="12">
        <v>92233</v>
      </c>
      <c r="L3025" s="12">
        <f t="shared" si="188"/>
        <v>87621.34999999999</v>
      </c>
      <c r="M3025" s="12">
        <f t="shared" si="189"/>
        <v>112174.23668732998</v>
      </c>
      <c r="N3025" s="12">
        <f t="shared" si="190"/>
        <v>135592.46194069998</v>
      </c>
      <c r="O3025" s="20">
        <f t="shared" si="191"/>
        <v>168508.254471025</v>
      </c>
      <c r="P3025" s="2"/>
    </row>
    <row r="3026" spans="1:16" ht="12.75">
      <c r="A3026" s="19" t="s">
        <v>3273</v>
      </c>
      <c r="B3026" s="11" t="s">
        <v>404</v>
      </c>
      <c r="C3026" s="11" t="s">
        <v>806</v>
      </c>
      <c r="D3026" s="11" t="s">
        <v>2277</v>
      </c>
      <c r="E3026" s="11" t="s">
        <v>1737</v>
      </c>
      <c r="F3026" s="11" t="s">
        <v>3899</v>
      </c>
      <c r="G3026" s="12">
        <v>200160</v>
      </c>
      <c r="H3026" s="12">
        <v>256248</v>
      </c>
      <c r="I3026" s="12">
        <v>309744</v>
      </c>
      <c r="J3026" s="12">
        <v>384936</v>
      </c>
      <c r="K3026" s="12">
        <v>98000</v>
      </c>
      <c r="L3026" s="12">
        <f t="shared" si="188"/>
        <v>93100</v>
      </c>
      <c r="M3026" s="12">
        <f t="shared" si="189"/>
        <v>119188.09098</v>
      </c>
      <c r="N3026" s="12">
        <f t="shared" si="190"/>
        <v>144070.5742</v>
      </c>
      <c r="O3026" s="20">
        <f t="shared" si="191"/>
        <v>179044.47365</v>
      </c>
      <c r="P3026" s="2"/>
    </row>
    <row r="3027" spans="1:16" ht="12.75">
      <c r="A3027" s="19" t="s">
        <v>3273</v>
      </c>
      <c r="B3027" s="11" t="s">
        <v>406</v>
      </c>
      <c r="C3027" s="11" t="s">
        <v>3285</v>
      </c>
      <c r="D3027" s="11" t="s">
        <v>2277</v>
      </c>
      <c r="E3027" s="11" t="s">
        <v>350</v>
      </c>
      <c r="F3027" s="13"/>
      <c r="G3027" s="12">
        <v>200160</v>
      </c>
      <c r="H3027" s="12">
        <v>256248</v>
      </c>
      <c r="I3027" s="12">
        <v>309744</v>
      </c>
      <c r="J3027" s="12">
        <v>384936</v>
      </c>
      <c r="K3027" s="12">
        <v>79661</v>
      </c>
      <c r="L3027" s="12">
        <f t="shared" si="188"/>
        <v>75677.95</v>
      </c>
      <c r="M3027" s="12">
        <f t="shared" si="189"/>
        <v>96884.10730160998</v>
      </c>
      <c r="N3027" s="12">
        <f t="shared" si="190"/>
        <v>117110.2654219</v>
      </c>
      <c r="O3027" s="20">
        <f t="shared" si="191"/>
        <v>145539.406279925</v>
      </c>
      <c r="P3027" s="2"/>
    </row>
    <row r="3028" spans="1:16" ht="12.75">
      <c r="A3028" s="19" t="s">
        <v>3273</v>
      </c>
      <c r="B3028" s="11" t="s">
        <v>408</v>
      </c>
      <c r="C3028" s="11" t="s">
        <v>3286</v>
      </c>
      <c r="D3028" s="11" t="s">
        <v>2277</v>
      </c>
      <c r="E3028" s="11" t="s">
        <v>3287</v>
      </c>
      <c r="F3028" s="11" t="s">
        <v>3733</v>
      </c>
      <c r="G3028" s="12">
        <v>200160</v>
      </c>
      <c r="H3028" s="12">
        <v>256248</v>
      </c>
      <c r="I3028" s="12">
        <v>309744</v>
      </c>
      <c r="J3028" s="12">
        <v>384936</v>
      </c>
      <c r="K3028" s="12">
        <v>155000</v>
      </c>
      <c r="L3028" s="12">
        <f t="shared" si="188"/>
        <v>147250</v>
      </c>
      <c r="M3028" s="12">
        <f t="shared" si="189"/>
        <v>188511.77654999998</v>
      </c>
      <c r="N3028" s="12">
        <f t="shared" si="190"/>
        <v>227866.7245</v>
      </c>
      <c r="O3028" s="20">
        <f t="shared" si="191"/>
        <v>283182.585875</v>
      </c>
      <c r="P3028" s="2"/>
    </row>
    <row r="3029" spans="1:16" ht="12.75">
      <c r="A3029" s="19" t="s">
        <v>3273</v>
      </c>
      <c r="B3029" s="11" t="s">
        <v>411</v>
      </c>
      <c r="C3029" s="11" t="s">
        <v>456</v>
      </c>
      <c r="D3029" s="11" t="s">
        <v>2277</v>
      </c>
      <c r="E3029" s="11" t="s">
        <v>350</v>
      </c>
      <c r="F3029" s="13"/>
      <c r="G3029" s="12">
        <v>200160</v>
      </c>
      <c r="H3029" s="12">
        <v>256248</v>
      </c>
      <c r="I3029" s="12">
        <v>309744</v>
      </c>
      <c r="J3029" s="12">
        <v>384936</v>
      </c>
      <c r="K3029" s="12">
        <v>37098</v>
      </c>
      <c r="L3029" s="12">
        <f t="shared" si="188"/>
        <v>35243.1</v>
      </c>
      <c r="M3029" s="12">
        <f t="shared" si="189"/>
        <v>45118.773460979995</v>
      </c>
      <c r="N3029" s="12">
        <f t="shared" si="190"/>
        <v>54538.0628742</v>
      </c>
      <c r="O3029" s="20">
        <f t="shared" si="191"/>
        <v>67777.46819864999</v>
      </c>
      <c r="P3029" s="2"/>
    </row>
    <row r="3030" spans="1:16" ht="12.75">
      <c r="A3030" s="19" t="s">
        <v>3273</v>
      </c>
      <c r="B3030" s="11" t="s">
        <v>414</v>
      </c>
      <c r="C3030" s="11" t="s">
        <v>460</v>
      </c>
      <c r="D3030" s="11" t="s">
        <v>2277</v>
      </c>
      <c r="E3030" s="11" t="s">
        <v>1756</v>
      </c>
      <c r="F3030" s="11" t="s">
        <v>3905</v>
      </c>
      <c r="G3030" s="12">
        <v>286900</v>
      </c>
      <c r="H3030" s="12">
        <v>323140</v>
      </c>
      <c r="I3030" s="12">
        <v>392600</v>
      </c>
      <c r="J3030" s="12">
        <v>453000</v>
      </c>
      <c r="K3030" s="12">
        <v>302000</v>
      </c>
      <c r="L3030" s="12">
        <f t="shared" si="188"/>
        <v>286900</v>
      </c>
      <c r="M3030" s="12">
        <f t="shared" si="189"/>
        <v>367293.91302</v>
      </c>
      <c r="N3030" s="12">
        <f t="shared" si="190"/>
        <v>443972.5858</v>
      </c>
      <c r="O3030" s="20">
        <f t="shared" si="191"/>
        <v>551749.29635</v>
      </c>
      <c r="P3030" s="2"/>
    </row>
    <row r="3031" spans="1:16" ht="12.75">
      <c r="A3031" s="19" t="s">
        <v>3273</v>
      </c>
      <c r="B3031" s="11" t="s">
        <v>416</v>
      </c>
      <c r="C3031" s="11" t="s">
        <v>1613</v>
      </c>
      <c r="D3031" s="11" t="s">
        <v>2277</v>
      </c>
      <c r="E3031" s="11" t="s">
        <v>350</v>
      </c>
      <c r="F3031" s="13"/>
      <c r="G3031" s="12">
        <v>200160</v>
      </c>
      <c r="H3031" s="12">
        <v>256248</v>
      </c>
      <c r="I3031" s="12">
        <v>309744</v>
      </c>
      <c r="J3031" s="12">
        <v>384936</v>
      </c>
      <c r="K3031" s="12">
        <v>45500</v>
      </c>
      <c r="L3031" s="12">
        <f t="shared" si="188"/>
        <v>43225</v>
      </c>
      <c r="M3031" s="12">
        <f t="shared" si="189"/>
        <v>55337.32795499999</v>
      </c>
      <c r="N3031" s="12">
        <f t="shared" si="190"/>
        <v>66889.90945</v>
      </c>
      <c r="O3031" s="20">
        <f t="shared" si="191"/>
        <v>83127.7913375</v>
      </c>
      <c r="P3031" s="2"/>
    </row>
    <row r="3032" spans="1:16" ht="12.75">
      <c r="A3032" s="19" t="s">
        <v>3273</v>
      </c>
      <c r="B3032" s="11" t="s">
        <v>418</v>
      </c>
      <c r="C3032" s="11" t="s">
        <v>1369</v>
      </c>
      <c r="D3032" s="11" t="s">
        <v>2277</v>
      </c>
      <c r="E3032" s="11" t="s">
        <v>2345</v>
      </c>
      <c r="F3032" s="11" t="s">
        <v>4165</v>
      </c>
      <c r="G3032" s="12">
        <v>200160</v>
      </c>
      <c r="H3032" s="12">
        <v>256248</v>
      </c>
      <c r="I3032" s="12">
        <v>309744</v>
      </c>
      <c r="J3032" s="12">
        <v>384936</v>
      </c>
      <c r="K3032" s="12">
        <v>100832</v>
      </c>
      <c r="L3032" s="12">
        <f t="shared" si="188"/>
        <v>95790.4</v>
      </c>
      <c r="M3032" s="12">
        <f t="shared" si="189"/>
        <v>122632.38356831999</v>
      </c>
      <c r="N3032" s="12">
        <f t="shared" si="190"/>
        <v>148233.9197728</v>
      </c>
      <c r="O3032" s="20">
        <f t="shared" si="191"/>
        <v>184218.4935416</v>
      </c>
      <c r="P3032" s="2"/>
    </row>
    <row r="3033" spans="1:16" ht="12.75">
      <c r="A3033" s="19" t="s">
        <v>3273</v>
      </c>
      <c r="B3033" s="11" t="s">
        <v>420</v>
      </c>
      <c r="C3033" s="11" t="s">
        <v>1616</v>
      </c>
      <c r="D3033" s="11" t="s">
        <v>2277</v>
      </c>
      <c r="E3033" s="11" t="s">
        <v>350</v>
      </c>
      <c r="F3033" s="13"/>
      <c r="G3033" s="12">
        <v>200160</v>
      </c>
      <c r="H3033" s="12">
        <v>256248</v>
      </c>
      <c r="I3033" s="12">
        <v>309744</v>
      </c>
      <c r="J3033" s="12">
        <v>384936</v>
      </c>
      <c r="K3033" s="12">
        <v>102238</v>
      </c>
      <c r="L3033" s="12">
        <f t="shared" si="188"/>
        <v>97126.09999999999</v>
      </c>
      <c r="M3033" s="12">
        <f t="shared" si="189"/>
        <v>124342.36781237998</v>
      </c>
      <c r="N3033" s="12">
        <f t="shared" si="190"/>
        <v>150300.8914802</v>
      </c>
      <c r="O3033" s="20">
        <f t="shared" si="191"/>
        <v>186787.23364315</v>
      </c>
      <c r="P3033" s="2"/>
    </row>
    <row r="3034" spans="1:16" ht="12.75">
      <c r="A3034" s="19" t="s">
        <v>3273</v>
      </c>
      <c r="B3034" s="11" t="s">
        <v>423</v>
      </c>
      <c r="C3034" s="11" t="s">
        <v>3288</v>
      </c>
      <c r="D3034" s="11" t="s">
        <v>2277</v>
      </c>
      <c r="E3034" s="11" t="s">
        <v>2409</v>
      </c>
      <c r="F3034" s="11" t="s">
        <v>4201</v>
      </c>
      <c r="G3034" s="12">
        <v>200160</v>
      </c>
      <c r="H3034" s="12">
        <v>256248</v>
      </c>
      <c r="I3034" s="12">
        <v>309744</v>
      </c>
      <c r="J3034" s="12">
        <v>384936</v>
      </c>
      <c r="K3034" s="12">
        <v>116078</v>
      </c>
      <c r="L3034" s="12">
        <f t="shared" si="188"/>
        <v>110274.09999999999</v>
      </c>
      <c r="M3034" s="12">
        <f t="shared" si="189"/>
        <v>141174.64515077998</v>
      </c>
      <c r="N3034" s="12">
        <f t="shared" si="190"/>
        <v>170647.1848162</v>
      </c>
      <c r="O3034" s="20">
        <f t="shared" si="191"/>
        <v>212072.69808514998</v>
      </c>
      <c r="P3034" s="2"/>
    </row>
    <row r="3035" spans="1:16" ht="12.75">
      <c r="A3035" s="19" t="s">
        <v>3273</v>
      </c>
      <c r="B3035" s="11" t="s">
        <v>425</v>
      </c>
      <c r="C3035" s="11" t="s">
        <v>1447</v>
      </c>
      <c r="D3035" s="11" t="s">
        <v>2277</v>
      </c>
      <c r="E3035" s="11" t="s">
        <v>350</v>
      </c>
      <c r="F3035" s="13"/>
      <c r="G3035" s="12">
        <v>200160</v>
      </c>
      <c r="H3035" s="12">
        <v>256248</v>
      </c>
      <c r="I3035" s="12">
        <v>309744</v>
      </c>
      <c r="J3035" s="12">
        <v>384936</v>
      </c>
      <c r="K3035" s="12">
        <v>87358</v>
      </c>
      <c r="L3035" s="12">
        <f t="shared" si="188"/>
        <v>82990.09999999999</v>
      </c>
      <c r="M3035" s="12">
        <f t="shared" si="189"/>
        <v>106245.23726357998</v>
      </c>
      <c r="N3035" s="12">
        <f t="shared" si="190"/>
        <v>128425.6859282</v>
      </c>
      <c r="O3035" s="20">
        <f t="shared" si="191"/>
        <v>159601.70539915</v>
      </c>
      <c r="P3035" s="2"/>
    </row>
    <row r="3036" spans="1:16" ht="12.75">
      <c r="A3036" s="19" t="s">
        <v>3273</v>
      </c>
      <c r="B3036" s="11" t="s">
        <v>427</v>
      </c>
      <c r="C3036" s="11" t="s">
        <v>3289</v>
      </c>
      <c r="D3036" s="11" t="s">
        <v>2277</v>
      </c>
      <c r="E3036" s="11" t="s">
        <v>3287</v>
      </c>
      <c r="F3036" s="11" t="s">
        <v>3733</v>
      </c>
      <c r="G3036" s="12">
        <v>200160</v>
      </c>
      <c r="H3036" s="12">
        <v>256248</v>
      </c>
      <c r="I3036" s="12">
        <v>309744</v>
      </c>
      <c r="J3036" s="12">
        <v>384936</v>
      </c>
      <c r="K3036" s="12">
        <v>22100</v>
      </c>
      <c r="L3036" s="12">
        <f t="shared" si="188"/>
        <v>20995</v>
      </c>
      <c r="M3036" s="12">
        <f t="shared" si="189"/>
        <v>26878.130720999998</v>
      </c>
      <c r="N3036" s="12">
        <f t="shared" si="190"/>
        <v>32489.38459</v>
      </c>
      <c r="O3036" s="20">
        <f t="shared" si="191"/>
        <v>40376.3557925</v>
      </c>
      <c r="P3036" s="2"/>
    </row>
    <row r="3037" spans="1:16" ht="12.75">
      <c r="A3037" s="19" t="s">
        <v>3273</v>
      </c>
      <c r="B3037" s="11" t="s">
        <v>429</v>
      </c>
      <c r="C3037" s="11" t="s">
        <v>923</v>
      </c>
      <c r="D3037" s="11" t="s">
        <v>2277</v>
      </c>
      <c r="E3037" s="11" t="s">
        <v>3274</v>
      </c>
      <c r="F3037" s="11" t="s">
        <v>2278</v>
      </c>
      <c r="G3037" s="12">
        <v>200160</v>
      </c>
      <c r="H3037" s="12">
        <v>256248</v>
      </c>
      <c r="I3037" s="12">
        <v>309744</v>
      </c>
      <c r="J3037" s="12">
        <v>384936</v>
      </c>
      <c r="K3037" s="12">
        <v>117500</v>
      </c>
      <c r="L3037" s="12">
        <f t="shared" si="188"/>
        <v>111625</v>
      </c>
      <c r="M3037" s="12">
        <f t="shared" si="189"/>
        <v>142904.08867499998</v>
      </c>
      <c r="N3037" s="12">
        <f t="shared" si="190"/>
        <v>172737.67825</v>
      </c>
      <c r="O3037" s="20">
        <f t="shared" si="191"/>
        <v>214670.6699375</v>
      </c>
      <c r="P3037" s="2"/>
    </row>
    <row r="3038" spans="1:16" ht="12.75">
      <c r="A3038" s="19" t="s">
        <v>3273</v>
      </c>
      <c r="B3038" s="11" t="s">
        <v>432</v>
      </c>
      <c r="C3038" s="11" t="s">
        <v>3290</v>
      </c>
      <c r="D3038" s="11" t="s">
        <v>2277</v>
      </c>
      <c r="E3038" s="11" t="s">
        <v>3291</v>
      </c>
      <c r="F3038" s="11" t="s">
        <v>3734</v>
      </c>
      <c r="G3038" s="12">
        <v>200160</v>
      </c>
      <c r="H3038" s="12">
        <v>256248</v>
      </c>
      <c r="I3038" s="12">
        <v>309744</v>
      </c>
      <c r="J3038" s="12">
        <v>384936</v>
      </c>
      <c r="K3038" s="12">
        <v>62500</v>
      </c>
      <c r="L3038" s="12">
        <f t="shared" si="188"/>
        <v>59375</v>
      </c>
      <c r="M3038" s="12">
        <f t="shared" si="189"/>
        <v>76012.813125</v>
      </c>
      <c r="N3038" s="12">
        <f t="shared" si="190"/>
        <v>91881.74375</v>
      </c>
      <c r="O3038" s="20">
        <f t="shared" si="191"/>
        <v>114186.5265625</v>
      </c>
      <c r="P3038" s="2"/>
    </row>
    <row r="3039" spans="1:16" ht="12.75">
      <c r="A3039" s="19" t="s">
        <v>3273</v>
      </c>
      <c r="B3039" s="11" t="s">
        <v>435</v>
      </c>
      <c r="C3039" s="11" t="s">
        <v>469</v>
      </c>
      <c r="D3039" s="11" t="s">
        <v>2277</v>
      </c>
      <c r="E3039" s="11" t="s">
        <v>350</v>
      </c>
      <c r="F3039" s="13"/>
      <c r="G3039" s="12">
        <v>200160</v>
      </c>
      <c r="H3039" s="12">
        <v>256248</v>
      </c>
      <c r="I3039" s="12">
        <v>309744</v>
      </c>
      <c r="J3039" s="12">
        <v>384936</v>
      </c>
      <c r="K3039" s="12">
        <v>92104</v>
      </c>
      <c r="L3039" s="12">
        <f t="shared" si="188"/>
        <v>87498.8</v>
      </c>
      <c r="M3039" s="12">
        <f t="shared" si="189"/>
        <v>112017.34624104</v>
      </c>
      <c r="N3039" s="12">
        <f t="shared" si="190"/>
        <v>135402.81802160002</v>
      </c>
      <c r="O3039" s="20">
        <f t="shared" si="191"/>
        <v>168272.57348020002</v>
      </c>
      <c r="P3039" s="2"/>
    </row>
    <row r="3040" spans="1:16" ht="12.75">
      <c r="A3040" s="19" t="s">
        <v>3273</v>
      </c>
      <c r="B3040" s="11" t="s">
        <v>438</v>
      </c>
      <c r="C3040" s="11" t="s">
        <v>3292</v>
      </c>
      <c r="D3040" s="11" t="s">
        <v>2277</v>
      </c>
      <c r="E3040" s="11" t="s">
        <v>350</v>
      </c>
      <c r="F3040" s="13"/>
      <c r="G3040" s="12">
        <v>200160</v>
      </c>
      <c r="H3040" s="12">
        <v>256248</v>
      </c>
      <c r="I3040" s="12">
        <v>309744</v>
      </c>
      <c r="J3040" s="12">
        <v>384936</v>
      </c>
      <c r="K3040" s="12">
        <v>65551</v>
      </c>
      <c r="L3040" s="12">
        <f t="shared" si="188"/>
        <v>62273.45</v>
      </c>
      <c r="M3040" s="12">
        <f t="shared" si="189"/>
        <v>79723.45461050999</v>
      </c>
      <c r="N3040" s="12">
        <f t="shared" si="190"/>
        <v>96367.0429529</v>
      </c>
      <c r="O3040" s="20">
        <f t="shared" si="191"/>
        <v>119760.656043175</v>
      </c>
      <c r="P3040" s="2"/>
    </row>
    <row r="3041" spans="1:16" ht="12.75">
      <c r="A3041" s="19" t="s">
        <v>3273</v>
      </c>
      <c r="B3041" s="11" t="s">
        <v>440</v>
      </c>
      <c r="C3041" s="11" t="s">
        <v>2723</v>
      </c>
      <c r="D3041" s="11" t="s">
        <v>2277</v>
      </c>
      <c r="E3041" s="11" t="s">
        <v>350</v>
      </c>
      <c r="F3041" s="13"/>
      <c r="G3041" s="12">
        <v>200160</v>
      </c>
      <c r="H3041" s="12">
        <v>256248</v>
      </c>
      <c r="I3041" s="12">
        <v>309744</v>
      </c>
      <c r="J3041" s="12">
        <v>384936</v>
      </c>
      <c r="K3041" s="12">
        <v>58000</v>
      </c>
      <c r="L3041" s="12">
        <f t="shared" si="188"/>
        <v>55100</v>
      </c>
      <c r="M3041" s="12">
        <f t="shared" si="189"/>
        <v>70539.89057999999</v>
      </c>
      <c r="N3041" s="12">
        <f t="shared" si="190"/>
        <v>85266.2582</v>
      </c>
      <c r="O3041" s="20">
        <f t="shared" si="191"/>
        <v>105965.09665</v>
      </c>
      <c r="P3041" s="2"/>
    </row>
    <row r="3042" spans="1:16" ht="12.75">
      <c r="A3042" s="19" t="s">
        <v>3273</v>
      </c>
      <c r="B3042" s="11" t="s">
        <v>443</v>
      </c>
      <c r="C3042" s="11" t="s">
        <v>3293</v>
      </c>
      <c r="D3042" s="11" t="s">
        <v>2277</v>
      </c>
      <c r="E3042" s="11" t="s">
        <v>350</v>
      </c>
      <c r="F3042" s="13"/>
      <c r="G3042" s="12">
        <v>200160</v>
      </c>
      <c r="H3042" s="12">
        <v>256248</v>
      </c>
      <c r="I3042" s="12">
        <v>309744</v>
      </c>
      <c r="J3042" s="12">
        <v>384936</v>
      </c>
      <c r="K3042" s="12">
        <v>35000</v>
      </c>
      <c r="L3042" s="12">
        <f t="shared" si="188"/>
        <v>33250</v>
      </c>
      <c r="M3042" s="12">
        <f t="shared" si="189"/>
        <v>42567.17535</v>
      </c>
      <c r="N3042" s="12">
        <f t="shared" si="190"/>
        <v>51453.7765</v>
      </c>
      <c r="O3042" s="20">
        <f t="shared" si="191"/>
        <v>63944.454875</v>
      </c>
      <c r="P3042" s="2"/>
    </row>
    <row r="3043" spans="1:16" ht="12.75">
      <c r="A3043" s="19" t="s">
        <v>3273</v>
      </c>
      <c r="B3043" s="11" t="s">
        <v>445</v>
      </c>
      <c r="C3043" s="11" t="s">
        <v>932</v>
      </c>
      <c r="D3043" s="11" t="s">
        <v>2277</v>
      </c>
      <c r="E3043" s="11" t="s">
        <v>3279</v>
      </c>
      <c r="F3043" s="11" t="s">
        <v>3730</v>
      </c>
      <c r="G3043" s="12">
        <v>200160</v>
      </c>
      <c r="H3043" s="12">
        <v>256248</v>
      </c>
      <c r="I3043" s="12">
        <v>309744</v>
      </c>
      <c r="J3043" s="12">
        <v>384936</v>
      </c>
      <c r="K3043" s="12">
        <v>95953</v>
      </c>
      <c r="L3043" s="12">
        <f t="shared" si="188"/>
        <v>91155.34999999999</v>
      </c>
      <c r="M3043" s="12">
        <f t="shared" si="189"/>
        <v>116698.51932452997</v>
      </c>
      <c r="N3043" s="12">
        <f t="shared" si="190"/>
        <v>141061.26332869998</v>
      </c>
      <c r="O3043" s="20">
        <f t="shared" si="191"/>
        <v>175304.63653202498</v>
      </c>
      <c r="P3043" s="2"/>
    </row>
    <row r="3044" spans="1:16" ht="12.75">
      <c r="A3044" s="19" t="s">
        <v>3273</v>
      </c>
      <c r="B3044" s="11" t="s">
        <v>447</v>
      </c>
      <c r="C3044" s="11" t="s">
        <v>3294</v>
      </c>
      <c r="D3044" s="11" t="s">
        <v>2277</v>
      </c>
      <c r="E3044" s="11" t="s">
        <v>350</v>
      </c>
      <c r="F3044" s="13"/>
      <c r="G3044" s="12">
        <v>200160</v>
      </c>
      <c r="H3044" s="12">
        <v>256248</v>
      </c>
      <c r="I3044" s="12">
        <v>309744</v>
      </c>
      <c r="J3044" s="12">
        <v>384936</v>
      </c>
      <c r="K3044" s="12">
        <v>65000</v>
      </c>
      <c r="L3044" s="12">
        <f t="shared" si="188"/>
        <v>61750</v>
      </c>
      <c r="M3044" s="12">
        <f t="shared" si="189"/>
        <v>79053.32565</v>
      </c>
      <c r="N3044" s="12">
        <f t="shared" si="190"/>
        <v>95557.0135</v>
      </c>
      <c r="O3044" s="20">
        <f t="shared" si="191"/>
        <v>118753.98762500001</v>
      </c>
      <c r="P3044" s="2"/>
    </row>
    <row r="3045" spans="1:16" ht="12.75">
      <c r="A3045" s="19" t="s">
        <v>3273</v>
      </c>
      <c r="B3045" s="11" t="s">
        <v>449</v>
      </c>
      <c r="C3045" s="11" t="s">
        <v>3003</v>
      </c>
      <c r="D3045" s="11" t="s">
        <v>2277</v>
      </c>
      <c r="E3045" s="11" t="s">
        <v>350</v>
      </c>
      <c r="F3045" s="13"/>
      <c r="G3045" s="12">
        <v>200160</v>
      </c>
      <c r="H3045" s="12">
        <v>256248</v>
      </c>
      <c r="I3045" s="12">
        <v>309744</v>
      </c>
      <c r="J3045" s="12">
        <v>384936</v>
      </c>
      <c r="K3045" s="12">
        <v>38500</v>
      </c>
      <c r="L3045" s="12">
        <f t="shared" si="188"/>
        <v>36575</v>
      </c>
      <c r="M3045" s="12">
        <f t="shared" si="189"/>
        <v>46823.892884999994</v>
      </c>
      <c r="N3045" s="12">
        <f t="shared" si="190"/>
        <v>56599.15415</v>
      </c>
      <c r="O3045" s="20">
        <f t="shared" si="191"/>
        <v>70338.9003625</v>
      </c>
      <c r="P3045" s="2"/>
    </row>
    <row r="3046" spans="1:16" ht="12.75">
      <c r="A3046" s="19" t="s">
        <v>3273</v>
      </c>
      <c r="B3046" s="11" t="s">
        <v>452</v>
      </c>
      <c r="C3046" s="11" t="s">
        <v>3005</v>
      </c>
      <c r="D3046" s="11" t="s">
        <v>2277</v>
      </c>
      <c r="E3046" s="11" t="s">
        <v>350</v>
      </c>
      <c r="F3046" s="13"/>
      <c r="G3046" s="12">
        <v>200160</v>
      </c>
      <c r="H3046" s="12">
        <v>256248</v>
      </c>
      <c r="I3046" s="12">
        <v>309744</v>
      </c>
      <c r="J3046" s="12">
        <v>384936</v>
      </c>
      <c r="K3046" s="12">
        <v>89795</v>
      </c>
      <c r="L3046" s="12">
        <f t="shared" si="188"/>
        <v>85305.25</v>
      </c>
      <c r="M3046" s="12">
        <f t="shared" si="189"/>
        <v>109209.12887295</v>
      </c>
      <c r="N3046" s="12">
        <f t="shared" si="190"/>
        <v>132008.3388805</v>
      </c>
      <c r="O3046" s="20">
        <f t="shared" si="191"/>
        <v>164054.06644287502</v>
      </c>
      <c r="P3046" s="2"/>
    </row>
    <row r="3047" spans="1:16" ht="12.75">
      <c r="A3047" s="19" t="s">
        <v>3273</v>
      </c>
      <c r="B3047" s="11" t="s">
        <v>455</v>
      </c>
      <c r="C3047" s="11" t="s">
        <v>1149</v>
      </c>
      <c r="D3047" s="11" t="s">
        <v>2277</v>
      </c>
      <c r="E3047" s="11" t="s">
        <v>1562</v>
      </c>
      <c r="F3047" s="11" t="s">
        <v>3849</v>
      </c>
      <c r="G3047" s="12">
        <v>200160</v>
      </c>
      <c r="H3047" s="12">
        <v>256248</v>
      </c>
      <c r="I3047" s="12">
        <v>309744</v>
      </c>
      <c r="J3047" s="12">
        <v>384936</v>
      </c>
      <c r="K3047" s="12">
        <v>93762</v>
      </c>
      <c r="L3047" s="12">
        <f t="shared" si="188"/>
        <v>89073.9</v>
      </c>
      <c r="M3047" s="12">
        <f t="shared" si="189"/>
        <v>114033.81414761998</v>
      </c>
      <c r="N3047" s="12">
        <f t="shared" si="190"/>
        <v>137840.25691979998</v>
      </c>
      <c r="O3047" s="20">
        <f t="shared" si="191"/>
        <v>171301.71365684998</v>
      </c>
      <c r="P3047" s="2"/>
    </row>
    <row r="3048" spans="1:16" ht="12.75">
      <c r="A3048" s="19" t="s">
        <v>3273</v>
      </c>
      <c r="B3048" s="11" t="s">
        <v>457</v>
      </c>
      <c r="C3048" s="11" t="s">
        <v>1152</v>
      </c>
      <c r="D3048" s="11" t="s">
        <v>2277</v>
      </c>
      <c r="E3048" s="11" t="s">
        <v>350</v>
      </c>
      <c r="F3048" s="13"/>
      <c r="G3048" s="12">
        <v>200160</v>
      </c>
      <c r="H3048" s="12">
        <v>256248</v>
      </c>
      <c r="I3048" s="12">
        <v>309744</v>
      </c>
      <c r="J3048" s="12">
        <v>384936</v>
      </c>
      <c r="K3048" s="12">
        <v>60933</v>
      </c>
      <c r="L3048" s="12">
        <f t="shared" si="188"/>
        <v>57886.35</v>
      </c>
      <c r="M3048" s="12">
        <f t="shared" si="189"/>
        <v>74107.01987433</v>
      </c>
      <c r="N3048" s="12">
        <f t="shared" si="190"/>
        <v>89578.0846707</v>
      </c>
      <c r="O3048" s="20">
        <f t="shared" si="191"/>
        <v>111323.641968525</v>
      </c>
      <c r="P3048" s="2"/>
    </row>
    <row r="3049" spans="1:16" ht="12.75">
      <c r="A3049" s="19" t="s">
        <v>3273</v>
      </c>
      <c r="B3049" s="11" t="s">
        <v>459</v>
      </c>
      <c r="C3049" s="11" t="s">
        <v>3295</v>
      </c>
      <c r="D3049" s="11" t="s">
        <v>2277</v>
      </c>
      <c r="E3049" s="11" t="s">
        <v>350</v>
      </c>
      <c r="F3049" s="13"/>
      <c r="G3049" s="12">
        <v>200160</v>
      </c>
      <c r="H3049" s="12">
        <v>256248</v>
      </c>
      <c r="I3049" s="12">
        <v>309744</v>
      </c>
      <c r="J3049" s="12">
        <v>384936</v>
      </c>
      <c r="K3049" s="12">
        <v>64900</v>
      </c>
      <c r="L3049" s="12">
        <f t="shared" si="188"/>
        <v>61655</v>
      </c>
      <c r="M3049" s="12">
        <f t="shared" si="189"/>
        <v>78931.705149</v>
      </c>
      <c r="N3049" s="12">
        <f t="shared" si="190"/>
        <v>95410.00271</v>
      </c>
      <c r="O3049" s="20">
        <f t="shared" si="191"/>
        <v>118571.2891825</v>
      </c>
      <c r="P3049" s="2"/>
    </row>
    <row r="3050" spans="1:16" ht="12.75">
      <c r="A3050" s="19" t="s">
        <v>3273</v>
      </c>
      <c r="B3050" s="11" t="s">
        <v>461</v>
      </c>
      <c r="C3050" s="11" t="s">
        <v>3296</v>
      </c>
      <c r="D3050" s="11" t="s">
        <v>2277</v>
      </c>
      <c r="E3050" s="11" t="s">
        <v>2409</v>
      </c>
      <c r="F3050" s="11" t="s">
        <v>4201</v>
      </c>
      <c r="G3050" s="12">
        <v>200160</v>
      </c>
      <c r="H3050" s="12">
        <v>256248</v>
      </c>
      <c r="I3050" s="12">
        <v>309744</v>
      </c>
      <c r="J3050" s="12">
        <v>384936</v>
      </c>
      <c r="K3050" s="12">
        <v>28000</v>
      </c>
      <c r="L3050" s="12">
        <f t="shared" si="188"/>
        <v>26600</v>
      </c>
      <c r="M3050" s="12">
        <f t="shared" si="189"/>
        <v>34053.74028</v>
      </c>
      <c r="N3050" s="12">
        <f t="shared" si="190"/>
        <v>41163.0212</v>
      </c>
      <c r="O3050" s="20">
        <f t="shared" si="191"/>
        <v>51155.5639</v>
      </c>
      <c r="P3050" s="2"/>
    </row>
    <row r="3051" spans="1:16" ht="12.75">
      <c r="A3051" s="19" t="s">
        <v>3273</v>
      </c>
      <c r="B3051" s="11" t="s">
        <v>463</v>
      </c>
      <c r="C3051" s="11" t="s">
        <v>2411</v>
      </c>
      <c r="D3051" s="11" t="s">
        <v>2277</v>
      </c>
      <c r="E3051" s="11" t="s">
        <v>2409</v>
      </c>
      <c r="F3051" s="11" t="s">
        <v>4201</v>
      </c>
      <c r="G3051" s="12">
        <v>200160</v>
      </c>
      <c r="H3051" s="12">
        <v>256248</v>
      </c>
      <c r="I3051" s="12">
        <v>309744</v>
      </c>
      <c r="J3051" s="12">
        <v>384936</v>
      </c>
      <c r="K3051" s="12">
        <v>118500</v>
      </c>
      <c r="L3051" s="12">
        <f t="shared" si="188"/>
        <v>112575</v>
      </c>
      <c r="M3051" s="12">
        <f t="shared" si="189"/>
        <v>144120.29368499998</v>
      </c>
      <c r="N3051" s="12">
        <f t="shared" si="190"/>
        <v>174207.78615</v>
      </c>
      <c r="O3051" s="20">
        <f t="shared" si="191"/>
        <v>216497.6543625</v>
      </c>
      <c r="P3051" s="2"/>
    </row>
    <row r="3052" spans="1:16" ht="12.75">
      <c r="A3052" s="19" t="s">
        <v>3273</v>
      </c>
      <c r="B3052" s="11" t="s">
        <v>465</v>
      </c>
      <c r="C3052" s="11" t="s">
        <v>189</v>
      </c>
      <c r="D3052" s="11" t="s">
        <v>2277</v>
      </c>
      <c r="E3052" s="11" t="s">
        <v>350</v>
      </c>
      <c r="F3052" s="13"/>
      <c r="G3052" s="12">
        <v>200160</v>
      </c>
      <c r="H3052" s="12">
        <v>256248</v>
      </c>
      <c r="I3052" s="12">
        <v>309744</v>
      </c>
      <c r="J3052" s="12">
        <v>384936</v>
      </c>
      <c r="K3052" s="12">
        <v>20250</v>
      </c>
      <c r="L3052" s="12">
        <f t="shared" si="188"/>
        <v>19237.5</v>
      </c>
      <c r="M3052" s="12">
        <f t="shared" si="189"/>
        <v>24628.1514525</v>
      </c>
      <c r="N3052" s="12">
        <f t="shared" si="190"/>
        <v>29769.684975</v>
      </c>
      <c r="O3052" s="20">
        <f t="shared" si="191"/>
        <v>36996.434606250004</v>
      </c>
      <c r="P3052" s="2"/>
    </row>
    <row r="3053" spans="1:16" ht="12.75">
      <c r="A3053" s="19" t="s">
        <v>3297</v>
      </c>
      <c r="B3053" s="11" t="s">
        <v>334</v>
      </c>
      <c r="C3053" s="11" t="s">
        <v>761</v>
      </c>
      <c r="D3053" s="11" t="s">
        <v>3735</v>
      </c>
      <c r="E3053" s="11" t="s">
        <v>350</v>
      </c>
      <c r="F3053" s="13"/>
      <c r="G3053" s="12">
        <v>200160</v>
      </c>
      <c r="H3053" s="12">
        <v>256248</v>
      </c>
      <c r="I3053" s="12">
        <v>309744</v>
      </c>
      <c r="J3053" s="12">
        <v>384936</v>
      </c>
      <c r="K3053" s="12">
        <v>131045</v>
      </c>
      <c r="L3053" s="12">
        <f t="shared" si="188"/>
        <v>124492.75</v>
      </c>
      <c r="M3053" s="12">
        <f t="shared" si="189"/>
        <v>159377.58553545</v>
      </c>
      <c r="N3053" s="12">
        <f t="shared" si="190"/>
        <v>192650.2897555</v>
      </c>
      <c r="O3053" s="20">
        <f t="shared" si="191"/>
        <v>239417.173974125</v>
      </c>
      <c r="P3053" s="2"/>
    </row>
    <row r="3054" spans="1:16" ht="12.75">
      <c r="A3054" s="19" t="s">
        <v>3297</v>
      </c>
      <c r="B3054" s="11" t="s">
        <v>337</v>
      </c>
      <c r="C3054" s="11" t="s">
        <v>2336</v>
      </c>
      <c r="D3054" s="11" t="s">
        <v>3735</v>
      </c>
      <c r="E3054" s="11" t="s">
        <v>350</v>
      </c>
      <c r="F3054" s="13"/>
      <c r="G3054" s="12">
        <v>200160</v>
      </c>
      <c r="H3054" s="12">
        <v>256248</v>
      </c>
      <c r="I3054" s="12">
        <v>309744</v>
      </c>
      <c r="J3054" s="12">
        <v>384936</v>
      </c>
      <c r="K3054" s="12">
        <v>81250</v>
      </c>
      <c r="L3054" s="12">
        <f t="shared" si="188"/>
        <v>77187.5</v>
      </c>
      <c r="M3054" s="12">
        <f t="shared" si="189"/>
        <v>98816.65706249999</v>
      </c>
      <c r="N3054" s="12">
        <f t="shared" si="190"/>
        <v>119446.266875</v>
      </c>
      <c r="O3054" s="20">
        <f t="shared" si="191"/>
        <v>148442.48453125</v>
      </c>
      <c r="P3054" s="2"/>
    </row>
    <row r="3055" spans="1:16" ht="12.75">
      <c r="A3055" s="19" t="s">
        <v>3297</v>
      </c>
      <c r="B3055" s="11" t="s">
        <v>340</v>
      </c>
      <c r="C3055" s="11" t="s">
        <v>3298</v>
      </c>
      <c r="D3055" s="11" t="s">
        <v>3735</v>
      </c>
      <c r="E3055" s="11" t="s">
        <v>350</v>
      </c>
      <c r="F3055" s="13"/>
      <c r="G3055" s="12">
        <v>200160</v>
      </c>
      <c r="H3055" s="12">
        <v>256248</v>
      </c>
      <c r="I3055" s="12">
        <v>309744</v>
      </c>
      <c r="J3055" s="12">
        <v>384936</v>
      </c>
      <c r="K3055" s="12">
        <v>74750</v>
      </c>
      <c r="L3055" s="12">
        <f t="shared" si="188"/>
        <v>71012.5</v>
      </c>
      <c r="M3055" s="12">
        <f t="shared" si="189"/>
        <v>90911.3244975</v>
      </c>
      <c r="N3055" s="12">
        <f t="shared" si="190"/>
        <v>109890.565525</v>
      </c>
      <c r="O3055" s="20">
        <f t="shared" si="191"/>
        <v>136567.08576875</v>
      </c>
      <c r="P3055" s="2"/>
    </row>
    <row r="3056" spans="1:16" ht="12.75">
      <c r="A3056" s="19" t="s">
        <v>3297</v>
      </c>
      <c r="B3056" s="11" t="s">
        <v>343</v>
      </c>
      <c r="C3056" s="11" t="s">
        <v>3299</v>
      </c>
      <c r="D3056" s="11" t="s">
        <v>3735</v>
      </c>
      <c r="E3056" s="11" t="s">
        <v>350</v>
      </c>
      <c r="F3056" s="13"/>
      <c r="G3056" s="12">
        <v>200160</v>
      </c>
      <c r="H3056" s="12">
        <v>256248</v>
      </c>
      <c r="I3056" s="12">
        <v>309744</v>
      </c>
      <c r="J3056" s="12">
        <v>384936</v>
      </c>
      <c r="K3056" s="12">
        <v>118500</v>
      </c>
      <c r="L3056" s="12">
        <f t="shared" si="188"/>
        <v>112575</v>
      </c>
      <c r="M3056" s="12">
        <f t="shared" si="189"/>
        <v>144120.29368499998</v>
      </c>
      <c r="N3056" s="12">
        <f t="shared" si="190"/>
        <v>174207.78615</v>
      </c>
      <c r="O3056" s="20">
        <f t="shared" si="191"/>
        <v>216497.6543625</v>
      </c>
      <c r="P3056" s="2"/>
    </row>
    <row r="3057" spans="1:16" ht="12.75">
      <c r="A3057" s="19" t="s">
        <v>3297</v>
      </c>
      <c r="B3057" s="11" t="s">
        <v>346</v>
      </c>
      <c r="C3057" s="11" t="s">
        <v>1230</v>
      </c>
      <c r="D3057" s="11" t="s">
        <v>3735</v>
      </c>
      <c r="E3057" s="11" t="s">
        <v>3300</v>
      </c>
      <c r="F3057" s="11" t="s">
        <v>3736</v>
      </c>
      <c r="G3057" s="12">
        <v>200160</v>
      </c>
      <c r="H3057" s="12">
        <v>256248</v>
      </c>
      <c r="I3057" s="12">
        <v>309744</v>
      </c>
      <c r="J3057" s="12">
        <v>384936</v>
      </c>
      <c r="K3057" s="12">
        <v>139900</v>
      </c>
      <c r="L3057" s="12">
        <f t="shared" si="188"/>
        <v>132905</v>
      </c>
      <c r="M3057" s="12">
        <f t="shared" si="189"/>
        <v>170147.080899</v>
      </c>
      <c r="N3057" s="12">
        <f t="shared" si="190"/>
        <v>205668.09521</v>
      </c>
      <c r="O3057" s="20">
        <f t="shared" si="191"/>
        <v>255595.12105750002</v>
      </c>
      <c r="P3057" s="2"/>
    </row>
    <row r="3058" spans="1:16" ht="12.75">
      <c r="A3058" s="19" t="s">
        <v>3297</v>
      </c>
      <c r="B3058" s="11" t="s">
        <v>348</v>
      </c>
      <c r="C3058" s="11" t="s">
        <v>86</v>
      </c>
      <c r="D3058" s="11" t="s">
        <v>3735</v>
      </c>
      <c r="E3058" s="11" t="s">
        <v>350</v>
      </c>
      <c r="F3058" s="13"/>
      <c r="G3058" s="12">
        <v>200160</v>
      </c>
      <c r="H3058" s="12">
        <v>256248</v>
      </c>
      <c r="I3058" s="12">
        <v>309744</v>
      </c>
      <c r="J3058" s="12">
        <v>384936</v>
      </c>
      <c r="K3058" s="12">
        <v>125360</v>
      </c>
      <c r="L3058" s="12">
        <f t="shared" si="188"/>
        <v>119092</v>
      </c>
      <c r="M3058" s="12">
        <f t="shared" si="189"/>
        <v>152463.4600536</v>
      </c>
      <c r="N3058" s="12">
        <f t="shared" si="190"/>
        <v>184292.726344</v>
      </c>
      <c r="O3058" s="20">
        <f t="shared" si="191"/>
        <v>229030.767518</v>
      </c>
      <c r="P3058" s="2"/>
    </row>
    <row r="3059" spans="1:16" ht="12.75">
      <c r="A3059" s="19" t="s">
        <v>3297</v>
      </c>
      <c r="B3059" s="11" t="s">
        <v>351</v>
      </c>
      <c r="C3059" s="11" t="s">
        <v>3301</v>
      </c>
      <c r="D3059" s="11" t="s">
        <v>3735</v>
      </c>
      <c r="E3059" s="11" t="s">
        <v>350</v>
      </c>
      <c r="F3059" s="13"/>
      <c r="G3059" s="12">
        <v>200160</v>
      </c>
      <c r="H3059" s="12">
        <v>256248</v>
      </c>
      <c r="I3059" s="12">
        <v>309744</v>
      </c>
      <c r="J3059" s="12">
        <v>384936</v>
      </c>
      <c r="K3059" s="12">
        <v>148950</v>
      </c>
      <c r="L3059" s="12">
        <f t="shared" si="188"/>
        <v>141502.5</v>
      </c>
      <c r="M3059" s="12">
        <f t="shared" si="189"/>
        <v>181153.7362395</v>
      </c>
      <c r="N3059" s="12">
        <f t="shared" si="190"/>
        <v>218972.571705</v>
      </c>
      <c r="O3059" s="20">
        <f t="shared" si="191"/>
        <v>272129.33010375</v>
      </c>
      <c r="P3059" s="2"/>
    </row>
    <row r="3060" spans="1:16" ht="12.75">
      <c r="A3060" s="19" t="s">
        <v>3297</v>
      </c>
      <c r="B3060" s="11" t="s">
        <v>353</v>
      </c>
      <c r="C3060" s="11" t="s">
        <v>3302</v>
      </c>
      <c r="D3060" s="11" t="s">
        <v>3735</v>
      </c>
      <c r="E3060" s="11" t="s">
        <v>3303</v>
      </c>
      <c r="F3060" s="11" t="s">
        <v>3737</v>
      </c>
      <c r="G3060" s="12">
        <v>200160</v>
      </c>
      <c r="H3060" s="12">
        <v>256248</v>
      </c>
      <c r="I3060" s="12">
        <v>309744</v>
      </c>
      <c r="J3060" s="12">
        <v>384936</v>
      </c>
      <c r="K3060" s="12">
        <v>165000</v>
      </c>
      <c r="L3060" s="12">
        <f t="shared" si="188"/>
        <v>156750</v>
      </c>
      <c r="M3060" s="12">
        <f t="shared" si="189"/>
        <v>200673.82664999997</v>
      </c>
      <c r="N3060" s="12">
        <f t="shared" si="190"/>
        <v>242567.8035</v>
      </c>
      <c r="O3060" s="20">
        <f t="shared" si="191"/>
        <v>301452.430125</v>
      </c>
      <c r="P3060" s="2"/>
    </row>
    <row r="3061" spans="1:16" ht="12.75">
      <c r="A3061" s="19" t="s">
        <v>3297</v>
      </c>
      <c r="B3061" s="11" t="s">
        <v>356</v>
      </c>
      <c r="C3061" s="11" t="s">
        <v>1800</v>
      </c>
      <c r="D3061" s="11" t="s">
        <v>3735</v>
      </c>
      <c r="E3061" s="11" t="s">
        <v>3304</v>
      </c>
      <c r="F3061" s="11" t="s">
        <v>3738</v>
      </c>
      <c r="G3061" s="12">
        <v>200160</v>
      </c>
      <c r="H3061" s="12">
        <v>256248</v>
      </c>
      <c r="I3061" s="12">
        <v>309744</v>
      </c>
      <c r="J3061" s="12">
        <v>384936</v>
      </c>
      <c r="K3061" s="12">
        <v>117300</v>
      </c>
      <c r="L3061" s="12">
        <f t="shared" si="188"/>
        <v>111435</v>
      </c>
      <c r="M3061" s="12">
        <f t="shared" si="189"/>
        <v>142660.84767299998</v>
      </c>
      <c r="N3061" s="12">
        <f t="shared" si="190"/>
        <v>172443.65667</v>
      </c>
      <c r="O3061" s="20">
        <f t="shared" si="191"/>
        <v>214305.2730525</v>
      </c>
      <c r="P3061" s="2"/>
    </row>
    <row r="3062" spans="1:16" ht="12.75">
      <c r="A3062" s="19" t="s">
        <v>3297</v>
      </c>
      <c r="B3062" s="11" t="s">
        <v>359</v>
      </c>
      <c r="C3062" s="11" t="s">
        <v>593</v>
      </c>
      <c r="D3062" s="11" t="s">
        <v>3735</v>
      </c>
      <c r="E3062" s="11" t="s">
        <v>350</v>
      </c>
      <c r="F3062" s="13"/>
      <c r="G3062" s="12">
        <v>200160</v>
      </c>
      <c r="H3062" s="12">
        <v>256248</v>
      </c>
      <c r="I3062" s="12">
        <v>309744</v>
      </c>
      <c r="J3062" s="12">
        <v>384936</v>
      </c>
      <c r="K3062" s="12">
        <v>70000</v>
      </c>
      <c r="L3062" s="12">
        <f t="shared" si="188"/>
        <v>66500</v>
      </c>
      <c r="M3062" s="12">
        <f t="shared" si="189"/>
        <v>85134.3507</v>
      </c>
      <c r="N3062" s="12">
        <f t="shared" si="190"/>
        <v>102907.553</v>
      </c>
      <c r="O3062" s="20">
        <f t="shared" si="191"/>
        <v>127888.90975</v>
      </c>
      <c r="P3062" s="2"/>
    </row>
    <row r="3063" spans="1:16" ht="12.75">
      <c r="A3063" s="19" t="s">
        <v>3297</v>
      </c>
      <c r="B3063" s="11" t="s">
        <v>361</v>
      </c>
      <c r="C3063" s="11" t="s">
        <v>597</v>
      </c>
      <c r="D3063" s="11" t="s">
        <v>3735</v>
      </c>
      <c r="E3063" s="11" t="s">
        <v>3305</v>
      </c>
      <c r="F3063" s="11" t="s">
        <v>3739</v>
      </c>
      <c r="G3063" s="12">
        <v>223250</v>
      </c>
      <c r="H3063" s="12">
        <v>256248</v>
      </c>
      <c r="I3063" s="12">
        <v>309744</v>
      </c>
      <c r="J3063" s="12">
        <v>384936</v>
      </c>
      <c r="K3063" s="12">
        <v>235000</v>
      </c>
      <c r="L3063" s="12">
        <f t="shared" si="188"/>
        <v>223250</v>
      </c>
      <c r="M3063" s="12">
        <f t="shared" si="189"/>
        <v>285808.17734999995</v>
      </c>
      <c r="N3063" s="12">
        <f t="shared" si="190"/>
        <v>345475.3565</v>
      </c>
      <c r="O3063" s="20">
        <f t="shared" si="191"/>
        <v>429341.339875</v>
      </c>
      <c r="P3063" s="2"/>
    </row>
    <row r="3064" spans="1:16" ht="12.75">
      <c r="A3064" s="19" t="s">
        <v>3297</v>
      </c>
      <c r="B3064" s="11" t="s">
        <v>363</v>
      </c>
      <c r="C3064" s="11" t="s">
        <v>602</v>
      </c>
      <c r="D3064" s="11" t="s">
        <v>3735</v>
      </c>
      <c r="E3064" s="11" t="s">
        <v>350</v>
      </c>
      <c r="F3064" s="13"/>
      <c r="G3064" s="12">
        <v>200160</v>
      </c>
      <c r="H3064" s="12">
        <v>256248</v>
      </c>
      <c r="I3064" s="12">
        <v>309744</v>
      </c>
      <c r="J3064" s="12">
        <v>384936</v>
      </c>
      <c r="K3064" s="12">
        <v>113705</v>
      </c>
      <c r="L3064" s="12">
        <f t="shared" si="188"/>
        <v>108019.75</v>
      </c>
      <c r="M3064" s="12">
        <f t="shared" si="189"/>
        <v>138288.59066205</v>
      </c>
      <c r="N3064" s="12">
        <f t="shared" si="190"/>
        <v>167158.6187695</v>
      </c>
      <c r="O3064" s="20">
        <f t="shared" si="191"/>
        <v>207737.26404462502</v>
      </c>
      <c r="P3064" s="2"/>
    </row>
    <row r="3065" spans="1:16" ht="12.75">
      <c r="A3065" s="19" t="s">
        <v>3297</v>
      </c>
      <c r="B3065" s="11" t="s">
        <v>365</v>
      </c>
      <c r="C3065" s="11" t="s">
        <v>3306</v>
      </c>
      <c r="D3065" s="11" t="s">
        <v>3735</v>
      </c>
      <c r="E3065" s="11" t="s">
        <v>3305</v>
      </c>
      <c r="F3065" s="11" t="s">
        <v>3739</v>
      </c>
      <c r="G3065" s="12">
        <v>223250</v>
      </c>
      <c r="H3065" s="12">
        <v>256248</v>
      </c>
      <c r="I3065" s="12">
        <v>309744</v>
      </c>
      <c r="J3065" s="12">
        <v>384936</v>
      </c>
      <c r="K3065" s="12">
        <v>235000</v>
      </c>
      <c r="L3065" s="12">
        <f t="shared" si="188"/>
        <v>223250</v>
      </c>
      <c r="M3065" s="12">
        <f t="shared" si="189"/>
        <v>285808.17734999995</v>
      </c>
      <c r="N3065" s="12">
        <f t="shared" si="190"/>
        <v>345475.3565</v>
      </c>
      <c r="O3065" s="20">
        <f t="shared" si="191"/>
        <v>429341.339875</v>
      </c>
      <c r="P3065" s="2"/>
    </row>
    <row r="3066" spans="1:16" ht="12.75">
      <c r="A3066" s="19" t="s">
        <v>3297</v>
      </c>
      <c r="B3066" s="11" t="s">
        <v>367</v>
      </c>
      <c r="C3066" s="11" t="s">
        <v>988</v>
      </c>
      <c r="D3066" s="11" t="s">
        <v>3735</v>
      </c>
      <c r="E3066" s="11" t="s">
        <v>3307</v>
      </c>
      <c r="F3066" s="11" t="s">
        <v>3740</v>
      </c>
      <c r="G3066" s="12">
        <v>200160</v>
      </c>
      <c r="H3066" s="12">
        <v>256248</v>
      </c>
      <c r="I3066" s="12">
        <v>309744</v>
      </c>
      <c r="J3066" s="12">
        <v>384936</v>
      </c>
      <c r="K3066" s="12">
        <v>134250</v>
      </c>
      <c r="L3066" s="12">
        <f t="shared" si="188"/>
        <v>127537.5</v>
      </c>
      <c r="M3066" s="12">
        <f t="shared" si="189"/>
        <v>163275.5225925</v>
      </c>
      <c r="N3066" s="12">
        <f t="shared" si="190"/>
        <v>197361.985575</v>
      </c>
      <c r="O3066" s="20">
        <f t="shared" si="191"/>
        <v>245272.65905625</v>
      </c>
      <c r="P3066" s="2"/>
    </row>
    <row r="3067" spans="1:16" ht="12.75">
      <c r="A3067" s="19" t="s">
        <v>3297</v>
      </c>
      <c r="B3067" s="11" t="s">
        <v>369</v>
      </c>
      <c r="C3067" s="11" t="s">
        <v>3308</v>
      </c>
      <c r="D3067" s="11" t="s">
        <v>3735</v>
      </c>
      <c r="E3067" s="11" t="s">
        <v>350</v>
      </c>
      <c r="F3067" s="13"/>
      <c r="G3067" s="12">
        <v>200160</v>
      </c>
      <c r="H3067" s="12">
        <v>256248</v>
      </c>
      <c r="I3067" s="12">
        <v>309744</v>
      </c>
      <c r="J3067" s="12">
        <v>384936</v>
      </c>
      <c r="K3067" s="12">
        <v>202821</v>
      </c>
      <c r="L3067" s="12">
        <f t="shared" si="188"/>
        <v>192679.94999999998</v>
      </c>
      <c r="M3067" s="12">
        <f t="shared" si="189"/>
        <v>246671.91633320996</v>
      </c>
      <c r="N3067" s="12">
        <f t="shared" si="190"/>
        <v>298168.7543859</v>
      </c>
      <c r="O3067" s="20">
        <f t="shared" si="191"/>
        <v>370550.808062925</v>
      </c>
      <c r="P3067" s="2"/>
    </row>
    <row r="3068" spans="1:16" ht="12.75">
      <c r="A3068" s="19" t="s">
        <v>3297</v>
      </c>
      <c r="B3068" s="11" t="s">
        <v>371</v>
      </c>
      <c r="C3068" s="11" t="s">
        <v>782</v>
      </c>
      <c r="D3068" s="11" t="s">
        <v>3735</v>
      </c>
      <c r="E3068" s="11" t="s">
        <v>1887</v>
      </c>
      <c r="F3068" s="11" t="s">
        <v>3953</v>
      </c>
      <c r="G3068" s="12">
        <v>200160</v>
      </c>
      <c r="H3068" s="12">
        <v>256248</v>
      </c>
      <c r="I3068" s="12">
        <v>309744</v>
      </c>
      <c r="J3068" s="12">
        <v>384936</v>
      </c>
      <c r="K3068" s="12">
        <v>112000</v>
      </c>
      <c r="L3068" s="12">
        <f t="shared" si="188"/>
        <v>106400</v>
      </c>
      <c r="M3068" s="12">
        <f t="shared" si="189"/>
        <v>136214.96112</v>
      </c>
      <c r="N3068" s="12">
        <f t="shared" si="190"/>
        <v>164652.0848</v>
      </c>
      <c r="O3068" s="20">
        <f t="shared" si="191"/>
        <v>204622.2556</v>
      </c>
      <c r="P3068" s="2"/>
    </row>
    <row r="3069" spans="1:16" ht="12.75">
      <c r="A3069" s="19" t="s">
        <v>3297</v>
      </c>
      <c r="B3069" s="11" t="s">
        <v>374</v>
      </c>
      <c r="C3069" s="11" t="s">
        <v>2309</v>
      </c>
      <c r="D3069" s="11" t="s">
        <v>3735</v>
      </c>
      <c r="E3069" s="11" t="s">
        <v>3309</v>
      </c>
      <c r="F3069" s="11" t="s">
        <v>3741</v>
      </c>
      <c r="G3069" s="12">
        <v>200160</v>
      </c>
      <c r="H3069" s="12">
        <v>256248</v>
      </c>
      <c r="I3069" s="12">
        <v>309744</v>
      </c>
      <c r="J3069" s="12">
        <v>384936</v>
      </c>
      <c r="K3069" s="12">
        <v>40900</v>
      </c>
      <c r="L3069" s="12">
        <f t="shared" si="188"/>
        <v>38855</v>
      </c>
      <c r="M3069" s="12">
        <f t="shared" si="189"/>
        <v>49742.784908999995</v>
      </c>
      <c r="N3069" s="12">
        <f t="shared" si="190"/>
        <v>60127.41311</v>
      </c>
      <c r="O3069" s="20">
        <f t="shared" si="191"/>
        <v>74723.6629825</v>
      </c>
      <c r="P3069" s="2"/>
    </row>
    <row r="3070" spans="1:16" ht="12.75">
      <c r="A3070" s="19" t="s">
        <v>3297</v>
      </c>
      <c r="B3070" s="11" t="s">
        <v>377</v>
      </c>
      <c r="C3070" s="11" t="s">
        <v>3310</v>
      </c>
      <c r="D3070" s="11" t="s">
        <v>3735</v>
      </c>
      <c r="E3070" s="11" t="s">
        <v>3304</v>
      </c>
      <c r="F3070" s="11" t="s">
        <v>3738</v>
      </c>
      <c r="G3070" s="12">
        <v>200160</v>
      </c>
      <c r="H3070" s="12">
        <v>256248</v>
      </c>
      <c r="I3070" s="12">
        <v>309744</v>
      </c>
      <c r="J3070" s="12">
        <v>384936</v>
      </c>
      <c r="K3070" s="12">
        <v>129900</v>
      </c>
      <c r="L3070" s="12">
        <f t="shared" si="188"/>
        <v>123405</v>
      </c>
      <c r="M3070" s="12">
        <f t="shared" si="189"/>
        <v>157985.030799</v>
      </c>
      <c r="N3070" s="12">
        <f t="shared" si="190"/>
        <v>190967.01621</v>
      </c>
      <c r="O3070" s="20">
        <f t="shared" si="191"/>
        <v>237325.27680750002</v>
      </c>
      <c r="P3070" s="2"/>
    </row>
    <row r="3071" spans="1:16" ht="12.75">
      <c r="A3071" s="19" t="s">
        <v>3297</v>
      </c>
      <c r="B3071" s="11" t="s">
        <v>379</v>
      </c>
      <c r="C3071" s="11" t="s">
        <v>2604</v>
      </c>
      <c r="D3071" s="11" t="s">
        <v>3735</v>
      </c>
      <c r="E3071" s="11" t="s">
        <v>1805</v>
      </c>
      <c r="F3071" s="11" t="s">
        <v>3926</v>
      </c>
      <c r="G3071" s="12">
        <v>200160</v>
      </c>
      <c r="H3071" s="12">
        <v>256248</v>
      </c>
      <c r="I3071" s="12">
        <v>309744</v>
      </c>
      <c r="J3071" s="12">
        <v>384936</v>
      </c>
      <c r="K3071" s="12">
        <v>56750</v>
      </c>
      <c r="L3071" s="12">
        <f t="shared" si="188"/>
        <v>53912.5</v>
      </c>
      <c r="M3071" s="12">
        <f t="shared" si="189"/>
        <v>69019.6343175</v>
      </c>
      <c r="N3071" s="12">
        <f t="shared" si="190"/>
        <v>83428.62332500001</v>
      </c>
      <c r="O3071" s="20">
        <f t="shared" si="191"/>
        <v>103681.36611875</v>
      </c>
      <c r="P3071" s="2"/>
    </row>
    <row r="3072" spans="1:16" ht="12.75">
      <c r="A3072" s="19" t="s">
        <v>3297</v>
      </c>
      <c r="B3072" s="11" t="s">
        <v>382</v>
      </c>
      <c r="C3072" s="11" t="s">
        <v>3311</v>
      </c>
      <c r="D3072" s="11" t="s">
        <v>3735</v>
      </c>
      <c r="E3072" s="11" t="s">
        <v>3312</v>
      </c>
      <c r="F3072" s="11" t="s">
        <v>3742</v>
      </c>
      <c r="G3072" s="12">
        <v>200160</v>
      </c>
      <c r="H3072" s="12">
        <v>256248</v>
      </c>
      <c r="I3072" s="12">
        <v>309744</v>
      </c>
      <c r="J3072" s="12">
        <v>384936</v>
      </c>
      <c r="K3072" s="12">
        <v>113750</v>
      </c>
      <c r="L3072" s="12">
        <f t="shared" si="188"/>
        <v>108062.5</v>
      </c>
      <c r="M3072" s="12">
        <f t="shared" si="189"/>
        <v>138343.3198875</v>
      </c>
      <c r="N3072" s="12">
        <f t="shared" si="190"/>
        <v>167224.773625</v>
      </c>
      <c r="O3072" s="20">
        <f t="shared" si="191"/>
        <v>207819.47834375</v>
      </c>
      <c r="P3072" s="2"/>
    </row>
    <row r="3073" spans="1:16" ht="12.75">
      <c r="A3073" s="19" t="s">
        <v>3297</v>
      </c>
      <c r="B3073" s="11" t="s">
        <v>384</v>
      </c>
      <c r="C3073" s="11" t="s">
        <v>2539</v>
      </c>
      <c r="D3073" s="11" t="s">
        <v>3735</v>
      </c>
      <c r="E3073" s="11" t="s">
        <v>350</v>
      </c>
      <c r="F3073" s="13"/>
      <c r="G3073" s="12">
        <v>200160</v>
      </c>
      <c r="H3073" s="12">
        <v>256248</v>
      </c>
      <c r="I3073" s="12">
        <v>309744</v>
      </c>
      <c r="J3073" s="12">
        <v>384936</v>
      </c>
      <c r="K3073" s="12">
        <v>73000</v>
      </c>
      <c r="L3073" s="12">
        <f t="shared" si="188"/>
        <v>69350</v>
      </c>
      <c r="M3073" s="12">
        <f t="shared" si="189"/>
        <v>88782.96573</v>
      </c>
      <c r="N3073" s="12">
        <f t="shared" si="190"/>
        <v>107317.87670000001</v>
      </c>
      <c r="O3073" s="20">
        <f t="shared" si="191"/>
        <v>133369.863025</v>
      </c>
      <c r="P3073" s="2"/>
    </row>
    <row r="3074" spans="1:16" ht="12.75">
      <c r="A3074" s="19" t="s">
        <v>3297</v>
      </c>
      <c r="B3074" s="11" t="s">
        <v>386</v>
      </c>
      <c r="C3074" s="11" t="s">
        <v>614</v>
      </c>
      <c r="D3074" s="11" t="s">
        <v>3735</v>
      </c>
      <c r="E3074" s="11" t="s">
        <v>3313</v>
      </c>
      <c r="F3074" s="11" t="s">
        <v>3743</v>
      </c>
      <c r="G3074" s="12">
        <v>200160</v>
      </c>
      <c r="H3074" s="12">
        <v>256248</v>
      </c>
      <c r="I3074" s="12">
        <v>309744</v>
      </c>
      <c r="J3074" s="12">
        <v>384936</v>
      </c>
      <c r="K3074" s="12">
        <v>87050</v>
      </c>
      <c r="L3074" s="12">
        <f t="shared" si="188"/>
        <v>82697.5</v>
      </c>
      <c r="M3074" s="12">
        <f t="shared" si="189"/>
        <v>105870.6461205</v>
      </c>
      <c r="N3074" s="12">
        <f t="shared" si="190"/>
        <v>127972.892695</v>
      </c>
      <c r="O3074" s="20">
        <f t="shared" si="191"/>
        <v>159038.99419625002</v>
      </c>
      <c r="P3074" s="2"/>
    </row>
    <row r="3075" spans="1:16" ht="12.75">
      <c r="A3075" s="19" t="s">
        <v>3297</v>
      </c>
      <c r="B3075" s="11" t="s">
        <v>389</v>
      </c>
      <c r="C3075" s="11" t="s">
        <v>1588</v>
      </c>
      <c r="D3075" s="11" t="s">
        <v>3735</v>
      </c>
      <c r="E3075" s="11" t="s">
        <v>3314</v>
      </c>
      <c r="F3075" s="11" t="s">
        <v>3744</v>
      </c>
      <c r="G3075" s="12">
        <v>200160</v>
      </c>
      <c r="H3075" s="12">
        <v>256248</v>
      </c>
      <c r="I3075" s="12">
        <v>309744</v>
      </c>
      <c r="J3075" s="12">
        <v>384936</v>
      </c>
      <c r="K3075" s="12">
        <v>129950</v>
      </c>
      <c r="L3075" s="12">
        <f t="shared" si="188"/>
        <v>123452.5</v>
      </c>
      <c r="M3075" s="12">
        <f t="shared" si="189"/>
        <v>158045.84104949998</v>
      </c>
      <c r="N3075" s="12">
        <f t="shared" si="190"/>
        <v>191040.52160500002</v>
      </c>
      <c r="O3075" s="20">
        <f t="shared" si="191"/>
        <v>237416.62602875</v>
      </c>
      <c r="P3075" s="2"/>
    </row>
    <row r="3076" spans="1:16" ht="12.75">
      <c r="A3076" s="19" t="s">
        <v>3297</v>
      </c>
      <c r="B3076" s="11" t="s">
        <v>391</v>
      </c>
      <c r="C3076" s="11" t="s">
        <v>3315</v>
      </c>
      <c r="D3076" s="11" t="s">
        <v>3735</v>
      </c>
      <c r="E3076" s="11" t="s">
        <v>350</v>
      </c>
      <c r="F3076" s="13"/>
      <c r="G3076" s="12">
        <v>200160</v>
      </c>
      <c r="H3076" s="12">
        <v>256248</v>
      </c>
      <c r="I3076" s="12">
        <v>309744</v>
      </c>
      <c r="J3076" s="12">
        <v>384936</v>
      </c>
      <c r="K3076" s="12">
        <v>149806</v>
      </c>
      <c r="L3076" s="12">
        <f aca="true" t="shared" si="192" ref="L3076:L3139">K3076*95%</f>
        <v>142315.69999999998</v>
      </c>
      <c r="M3076" s="12">
        <f aca="true" t="shared" si="193" ref="M3076:M3139">L3076*1.2802158</f>
        <v>182194.80772805997</v>
      </c>
      <c r="N3076" s="12">
        <f aca="true" t="shared" si="194" ref="N3076:N3139">L3076*1.547482</f>
        <v>220230.9840674</v>
      </c>
      <c r="O3076" s="20">
        <f aca="true" t="shared" si="195" ref="O3076:O3139">L3076*1.9231415</f>
        <v>273693.22877155</v>
      </c>
      <c r="P3076" s="2"/>
    </row>
    <row r="3077" spans="1:16" ht="12.75">
      <c r="A3077" s="19" t="s">
        <v>3297</v>
      </c>
      <c r="B3077" s="11" t="s">
        <v>394</v>
      </c>
      <c r="C3077" s="11" t="s">
        <v>1425</v>
      </c>
      <c r="D3077" s="11" t="s">
        <v>3735</v>
      </c>
      <c r="E3077" s="11" t="s">
        <v>3305</v>
      </c>
      <c r="F3077" s="11" t="s">
        <v>3739</v>
      </c>
      <c r="G3077" s="12">
        <v>223250</v>
      </c>
      <c r="H3077" s="12">
        <v>256248</v>
      </c>
      <c r="I3077" s="12">
        <v>309744</v>
      </c>
      <c r="J3077" s="12">
        <v>384936</v>
      </c>
      <c r="K3077" s="12">
        <v>235000</v>
      </c>
      <c r="L3077" s="12">
        <f t="shared" si="192"/>
        <v>223250</v>
      </c>
      <c r="M3077" s="12">
        <f t="shared" si="193"/>
        <v>285808.17734999995</v>
      </c>
      <c r="N3077" s="12">
        <f t="shared" si="194"/>
        <v>345475.3565</v>
      </c>
      <c r="O3077" s="20">
        <f t="shared" si="195"/>
        <v>429341.339875</v>
      </c>
      <c r="P3077" s="2"/>
    </row>
    <row r="3078" spans="1:16" ht="12.75">
      <c r="A3078" s="19" t="s">
        <v>3297</v>
      </c>
      <c r="B3078" s="11" t="s">
        <v>397</v>
      </c>
      <c r="C3078" s="11" t="s">
        <v>1821</v>
      </c>
      <c r="D3078" s="11" t="s">
        <v>3735</v>
      </c>
      <c r="E3078" s="11" t="s">
        <v>350</v>
      </c>
      <c r="F3078" s="13"/>
      <c r="G3078" s="12">
        <v>200160</v>
      </c>
      <c r="H3078" s="12">
        <v>256248</v>
      </c>
      <c r="I3078" s="12">
        <v>309744</v>
      </c>
      <c r="J3078" s="12">
        <v>384936</v>
      </c>
      <c r="K3078" s="12">
        <v>89258</v>
      </c>
      <c r="L3078" s="12">
        <f t="shared" si="192"/>
        <v>84795.09999999999</v>
      </c>
      <c r="M3078" s="12">
        <f t="shared" si="193"/>
        <v>108556.02678257998</v>
      </c>
      <c r="N3078" s="12">
        <f t="shared" si="194"/>
        <v>131218.8909382</v>
      </c>
      <c r="O3078" s="20">
        <f t="shared" si="195"/>
        <v>163072.97580664998</v>
      </c>
      <c r="P3078" s="2"/>
    </row>
    <row r="3079" spans="1:16" ht="12.75">
      <c r="A3079" s="19" t="s">
        <v>3297</v>
      </c>
      <c r="B3079" s="11" t="s">
        <v>399</v>
      </c>
      <c r="C3079" s="11" t="s">
        <v>421</v>
      </c>
      <c r="D3079" s="11" t="s">
        <v>3735</v>
      </c>
      <c r="E3079" s="11" t="s">
        <v>350</v>
      </c>
      <c r="F3079" s="13"/>
      <c r="G3079" s="12">
        <v>200160</v>
      </c>
      <c r="H3079" s="12">
        <v>256248</v>
      </c>
      <c r="I3079" s="12">
        <v>309744</v>
      </c>
      <c r="J3079" s="12">
        <v>384936</v>
      </c>
      <c r="K3079" s="12">
        <v>114273</v>
      </c>
      <c r="L3079" s="12">
        <f t="shared" si="192"/>
        <v>108559.34999999999</v>
      </c>
      <c r="M3079" s="12">
        <f t="shared" si="193"/>
        <v>138979.39510772997</v>
      </c>
      <c r="N3079" s="12">
        <f t="shared" si="194"/>
        <v>167993.64005669998</v>
      </c>
      <c r="O3079" s="20">
        <f t="shared" si="195"/>
        <v>208774.991198025</v>
      </c>
      <c r="P3079" s="2"/>
    </row>
    <row r="3080" spans="1:16" ht="12.75">
      <c r="A3080" s="19" t="s">
        <v>3297</v>
      </c>
      <c r="B3080" s="11" t="s">
        <v>401</v>
      </c>
      <c r="C3080" s="11" t="s">
        <v>424</v>
      </c>
      <c r="D3080" s="11" t="s">
        <v>3735</v>
      </c>
      <c r="E3080" s="11" t="s">
        <v>3316</v>
      </c>
      <c r="F3080" s="11" t="s">
        <v>3745</v>
      </c>
      <c r="G3080" s="12">
        <v>200160</v>
      </c>
      <c r="H3080" s="12">
        <v>256248</v>
      </c>
      <c r="I3080" s="12">
        <v>309744</v>
      </c>
      <c r="J3080" s="12">
        <v>384936</v>
      </c>
      <c r="K3080" s="12">
        <v>165000</v>
      </c>
      <c r="L3080" s="12">
        <f t="shared" si="192"/>
        <v>156750</v>
      </c>
      <c r="M3080" s="12">
        <f t="shared" si="193"/>
        <v>200673.82664999997</v>
      </c>
      <c r="N3080" s="12">
        <f t="shared" si="194"/>
        <v>242567.8035</v>
      </c>
      <c r="O3080" s="20">
        <f t="shared" si="195"/>
        <v>301452.430125</v>
      </c>
      <c r="P3080" s="2"/>
    </row>
    <row r="3081" spans="1:16" ht="12.75">
      <c r="A3081" s="19" t="s">
        <v>3297</v>
      </c>
      <c r="B3081" s="11" t="s">
        <v>404</v>
      </c>
      <c r="C3081" s="11" t="s">
        <v>3317</v>
      </c>
      <c r="D3081" s="11" t="s">
        <v>3735</v>
      </c>
      <c r="E3081" s="11" t="s">
        <v>350</v>
      </c>
      <c r="F3081" s="13"/>
      <c r="G3081" s="12">
        <v>200160</v>
      </c>
      <c r="H3081" s="12">
        <v>256248</v>
      </c>
      <c r="I3081" s="12">
        <v>309744</v>
      </c>
      <c r="J3081" s="12">
        <v>384936</v>
      </c>
      <c r="K3081" s="12">
        <v>74250</v>
      </c>
      <c r="L3081" s="12">
        <f t="shared" si="192"/>
        <v>70537.5</v>
      </c>
      <c r="M3081" s="12">
        <f t="shared" si="193"/>
        <v>90303.2219925</v>
      </c>
      <c r="N3081" s="12">
        <f t="shared" si="194"/>
        <v>109155.511575</v>
      </c>
      <c r="O3081" s="20">
        <f t="shared" si="195"/>
        <v>135653.59355625</v>
      </c>
      <c r="P3081" s="2"/>
    </row>
    <row r="3082" spans="1:16" ht="12.75">
      <c r="A3082" s="19" t="s">
        <v>3297</v>
      </c>
      <c r="B3082" s="11" t="s">
        <v>406</v>
      </c>
      <c r="C3082" s="11" t="s">
        <v>3318</v>
      </c>
      <c r="D3082" s="11" t="s">
        <v>3735</v>
      </c>
      <c r="E3082" s="11" t="s">
        <v>1241</v>
      </c>
      <c r="F3082" s="11" t="s">
        <v>3720</v>
      </c>
      <c r="G3082" s="12">
        <v>275200</v>
      </c>
      <c r="H3082" s="12">
        <v>309962</v>
      </c>
      <c r="I3082" s="12">
        <v>376589</v>
      </c>
      <c r="J3082" s="12">
        <v>434526</v>
      </c>
      <c r="K3082" s="12">
        <v>201537</v>
      </c>
      <c r="L3082" s="12">
        <f t="shared" si="192"/>
        <v>191460.15</v>
      </c>
      <c r="M3082" s="12">
        <f t="shared" si="193"/>
        <v>245110.30910036998</v>
      </c>
      <c r="N3082" s="12">
        <f t="shared" si="194"/>
        <v>296281.1358423</v>
      </c>
      <c r="O3082" s="20">
        <f t="shared" si="195"/>
        <v>368204.960061225</v>
      </c>
      <c r="P3082" s="2"/>
    </row>
    <row r="3083" spans="1:16" ht="12.75">
      <c r="A3083" s="19" t="s">
        <v>3297</v>
      </c>
      <c r="B3083" s="11" t="s">
        <v>408</v>
      </c>
      <c r="C3083" s="11" t="s">
        <v>3319</v>
      </c>
      <c r="D3083" s="11" t="s">
        <v>3735</v>
      </c>
      <c r="E3083" s="11" t="s">
        <v>3300</v>
      </c>
      <c r="F3083" s="11" t="s">
        <v>3736</v>
      </c>
      <c r="G3083" s="12">
        <v>200160</v>
      </c>
      <c r="H3083" s="12">
        <v>256248</v>
      </c>
      <c r="I3083" s="12">
        <v>309744</v>
      </c>
      <c r="J3083" s="12">
        <v>384936</v>
      </c>
      <c r="K3083" s="12">
        <v>85050</v>
      </c>
      <c r="L3083" s="12">
        <f t="shared" si="192"/>
        <v>80797.5</v>
      </c>
      <c r="M3083" s="12">
        <f t="shared" si="193"/>
        <v>103438.2361005</v>
      </c>
      <c r="N3083" s="12">
        <f t="shared" si="194"/>
        <v>125032.676895</v>
      </c>
      <c r="O3083" s="20">
        <f t="shared" si="195"/>
        <v>155385.02534625</v>
      </c>
      <c r="P3083" s="2"/>
    </row>
    <row r="3084" spans="1:16" ht="12.75">
      <c r="A3084" s="19" t="s">
        <v>3297</v>
      </c>
      <c r="B3084" s="11" t="s">
        <v>411</v>
      </c>
      <c r="C3084" s="11" t="s">
        <v>3320</v>
      </c>
      <c r="D3084" s="11" t="s">
        <v>3735</v>
      </c>
      <c r="E3084" s="11" t="s">
        <v>1904</v>
      </c>
      <c r="F3084" s="11" t="s">
        <v>3960</v>
      </c>
      <c r="G3084" s="12">
        <v>200160</v>
      </c>
      <c r="H3084" s="12">
        <v>256248</v>
      </c>
      <c r="I3084" s="12">
        <v>309744</v>
      </c>
      <c r="J3084" s="12">
        <v>384936</v>
      </c>
      <c r="K3084" s="12">
        <v>108000</v>
      </c>
      <c r="L3084" s="12">
        <f t="shared" si="192"/>
        <v>102600</v>
      </c>
      <c r="M3084" s="12">
        <f t="shared" si="193"/>
        <v>131350.14108</v>
      </c>
      <c r="N3084" s="12">
        <f t="shared" si="194"/>
        <v>158771.6532</v>
      </c>
      <c r="O3084" s="20">
        <f t="shared" si="195"/>
        <v>197314.3179</v>
      </c>
      <c r="P3084" s="2"/>
    </row>
    <row r="3085" spans="1:16" ht="12.75">
      <c r="A3085" s="19" t="s">
        <v>3297</v>
      </c>
      <c r="B3085" s="11" t="s">
        <v>414</v>
      </c>
      <c r="C3085" s="11" t="s">
        <v>624</v>
      </c>
      <c r="D3085" s="11" t="s">
        <v>3735</v>
      </c>
      <c r="E3085" s="11" t="s">
        <v>350</v>
      </c>
      <c r="F3085" s="13"/>
      <c r="G3085" s="12">
        <v>200160</v>
      </c>
      <c r="H3085" s="12">
        <v>256248</v>
      </c>
      <c r="I3085" s="12">
        <v>309744</v>
      </c>
      <c r="J3085" s="12">
        <v>384936</v>
      </c>
      <c r="K3085" s="12">
        <v>111431</v>
      </c>
      <c r="L3085" s="12">
        <f t="shared" si="192"/>
        <v>105859.45</v>
      </c>
      <c r="M3085" s="12">
        <f t="shared" si="193"/>
        <v>135522.94046930998</v>
      </c>
      <c r="N3085" s="12">
        <f t="shared" si="194"/>
        <v>163815.5934049</v>
      </c>
      <c r="O3085" s="20">
        <f t="shared" si="195"/>
        <v>203582.701462175</v>
      </c>
      <c r="P3085" s="2"/>
    </row>
    <row r="3086" spans="1:16" ht="12.75">
      <c r="A3086" s="19" t="s">
        <v>3297</v>
      </c>
      <c r="B3086" s="11" t="s">
        <v>416</v>
      </c>
      <c r="C3086" s="11" t="s">
        <v>3321</v>
      </c>
      <c r="D3086" s="11" t="s">
        <v>3735</v>
      </c>
      <c r="E3086" s="11" t="s">
        <v>350</v>
      </c>
      <c r="F3086" s="13"/>
      <c r="G3086" s="12">
        <v>200160</v>
      </c>
      <c r="H3086" s="12">
        <v>256248</v>
      </c>
      <c r="I3086" s="12">
        <v>309744</v>
      </c>
      <c r="J3086" s="12">
        <v>384936</v>
      </c>
      <c r="K3086" s="12">
        <v>29200</v>
      </c>
      <c r="L3086" s="12">
        <f t="shared" si="192"/>
        <v>27740</v>
      </c>
      <c r="M3086" s="12">
        <f t="shared" si="193"/>
        <v>35513.186292</v>
      </c>
      <c r="N3086" s="12">
        <f t="shared" si="194"/>
        <v>42927.15068</v>
      </c>
      <c r="O3086" s="20">
        <f t="shared" si="195"/>
        <v>53347.94521</v>
      </c>
      <c r="P3086" s="2"/>
    </row>
    <row r="3087" spans="1:16" ht="12.75">
      <c r="A3087" s="19" t="s">
        <v>3297</v>
      </c>
      <c r="B3087" s="11" t="s">
        <v>418</v>
      </c>
      <c r="C3087" s="11" t="s">
        <v>625</v>
      </c>
      <c r="D3087" s="11" t="s">
        <v>3735</v>
      </c>
      <c r="E3087" s="11" t="s">
        <v>3322</v>
      </c>
      <c r="F3087" s="11" t="s">
        <v>3746</v>
      </c>
      <c r="G3087" s="12">
        <v>200160</v>
      </c>
      <c r="H3087" s="12">
        <v>256248</v>
      </c>
      <c r="I3087" s="12">
        <v>309744</v>
      </c>
      <c r="J3087" s="12">
        <v>384936</v>
      </c>
      <c r="K3087" s="12">
        <v>138578</v>
      </c>
      <c r="L3087" s="12">
        <f t="shared" si="192"/>
        <v>131649.1</v>
      </c>
      <c r="M3087" s="12">
        <f t="shared" si="193"/>
        <v>168539.25787578</v>
      </c>
      <c r="N3087" s="12">
        <f t="shared" si="194"/>
        <v>203724.6125662</v>
      </c>
      <c r="O3087" s="20">
        <f t="shared" si="195"/>
        <v>253179.84764765002</v>
      </c>
      <c r="P3087" s="2"/>
    </row>
    <row r="3088" spans="1:16" ht="12.75">
      <c r="A3088" s="19" t="s">
        <v>3297</v>
      </c>
      <c r="B3088" s="11" t="s">
        <v>420</v>
      </c>
      <c r="C3088" s="11" t="s">
        <v>3323</v>
      </c>
      <c r="D3088" s="11" t="s">
        <v>3735</v>
      </c>
      <c r="E3088" s="11" t="s">
        <v>3324</v>
      </c>
      <c r="F3088" s="11" t="s">
        <v>3747</v>
      </c>
      <c r="G3088" s="12">
        <v>200160</v>
      </c>
      <c r="H3088" s="12">
        <v>256248</v>
      </c>
      <c r="I3088" s="12">
        <v>309744</v>
      </c>
      <c r="J3088" s="12">
        <v>384936</v>
      </c>
      <c r="K3088" s="12">
        <v>105500</v>
      </c>
      <c r="L3088" s="12">
        <f t="shared" si="192"/>
        <v>100225</v>
      </c>
      <c r="M3088" s="12">
        <f t="shared" si="193"/>
        <v>128309.62855499999</v>
      </c>
      <c r="N3088" s="12">
        <f t="shared" si="194"/>
        <v>155096.38345</v>
      </c>
      <c r="O3088" s="20">
        <f t="shared" si="195"/>
        <v>192746.8568375</v>
      </c>
      <c r="P3088" s="2"/>
    </row>
    <row r="3089" spans="1:16" ht="12.75">
      <c r="A3089" s="19" t="s">
        <v>3297</v>
      </c>
      <c r="B3089" s="11" t="s">
        <v>423</v>
      </c>
      <c r="C3089" s="11" t="s">
        <v>3325</v>
      </c>
      <c r="D3089" s="11" t="s">
        <v>3735</v>
      </c>
      <c r="E3089" s="11" t="s">
        <v>3326</v>
      </c>
      <c r="F3089" s="11" t="s">
        <v>3748</v>
      </c>
      <c r="G3089" s="12">
        <v>200160</v>
      </c>
      <c r="H3089" s="12">
        <v>256248</v>
      </c>
      <c r="I3089" s="12">
        <v>309744</v>
      </c>
      <c r="J3089" s="12">
        <v>384936</v>
      </c>
      <c r="K3089" s="12">
        <v>124900</v>
      </c>
      <c r="L3089" s="12">
        <f t="shared" si="192"/>
        <v>118655</v>
      </c>
      <c r="M3089" s="12">
        <f t="shared" si="193"/>
        <v>151904.00574899997</v>
      </c>
      <c r="N3089" s="12">
        <f t="shared" si="194"/>
        <v>183616.47671000002</v>
      </c>
      <c r="O3089" s="20">
        <f t="shared" si="195"/>
        <v>228190.3546825</v>
      </c>
      <c r="P3089" s="2"/>
    </row>
    <row r="3090" spans="1:16" ht="12.75">
      <c r="A3090" s="19" t="s">
        <v>3297</v>
      </c>
      <c r="B3090" s="11" t="s">
        <v>425</v>
      </c>
      <c r="C3090" s="11" t="s">
        <v>3327</v>
      </c>
      <c r="D3090" s="11" t="s">
        <v>3735</v>
      </c>
      <c r="E3090" s="11" t="s">
        <v>1843</v>
      </c>
      <c r="F3090" s="11" t="s">
        <v>3937</v>
      </c>
      <c r="G3090" s="12">
        <v>200160</v>
      </c>
      <c r="H3090" s="12">
        <v>256248</v>
      </c>
      <c r="I3090" s="12">
        <v>309744</v>
      </c>
      <c r="J3090" s="12">
        <v>384936</v>
      </c>
      <c r="K3090" s="12">
        <v>34167</v>
      </c>
      <c r="L3090" s="12">
        <f t="shared" si="192"/>
        <v>32458.649999999998</v>
      </c>
      <c r="M3090" s="12">
        <f t="shared" si="193"/>
        <v>41554.07657666999</v>
      </c>
      <c r="N3090" s="12">
        <f t="shared" si="194"/>
        <v>50229.1766193</v>
      </c>
      <c r="O3090" s="20">
        <f t="shared" si="195"/>
        <v>62422.576848975</v>
      </c>
      <c r="P3090" s="2"/>
    </row>
    <row r="3091" spans="1:16" ht="12.75">
      <c r="A3091" s="19" t="s">
        <v>3297</v>
      </c>
      <c r="B3091" s="11" t="s">
        <v>427</v>
      </c>
      <c r="C3091" s="11" t="s">
        <v>1838</v>
      </c>
      <c r="D3091" s="11" t="s">
        <v>3735</v>
      </c>
      <c r="E3091" s="11" t="s">
        <v>350</v>
      </c>
      <c r="F3091" s="13"/>
      <c r="G3091" s="12">
        <v>200160</v>
      </c>
      <c r="H3091" s="12">
        <v>256248</v>
      </c>
      <c r="I3091" s="12">
        <v>309744</v>
      </c>
      <c r="J3091" s="12">
        <v>384936</v>
      </c>
      <c r="K3091" s="12">
        <v>78100</v>
      </c>
      <c r="L3091" s="12">
        <f t="shared" si="192"/>
        <v>74195</v>
      </c>
      <c r="M3091" s="12">
        <f t="shared" si="193"/>
        <v>94985.61128099999</v>
      </c>
      <c r="N3091" s="12">
        <f t="shared" si="194"/>
        <v>114815.42699</v>
      </c>
      <c r="O3091" s="20">
        <f t="shared" si="195"/>
        <v>142687.4835925</v>
      </c>
      <c r="P3091" s="2"/>
    </row>
    <row r="3092" spans="1:16" ht="12.75">
      <c r="A3092" s="19" t="s">
        <v>3297</v>
      </c>
      <c r="B3092" s="11" t="s">
        <v>3328</v>
      </c>
      <c r="C3092" s="11" t="s">
        <v>1842</v>
      </c>
      <c r="D3092" s="11" t="s">
        <v>3735</v>
      </c>
      <c r="E3092" s="11" t="s">
        <v>350</v>
      </c>
      <c r="F3092" s="13"/>
      <c r="G3092" s="12">
        <v>200160</v>
      </c>
      <c r="H3092" s="12">
        <v>256248</v>
      </c>
      <c r="I3092" s="12">
        <v>309744</v>
      </c>
      <c r="J3092" s="12">
        <v>384936</v>
      </c>
      <c r="K3092" s="12">
        <v>141278</v>
      </c>
      <c r="L3092" s="12">
        <f t="shared" si="192"/>
        <v>134214.1</v>
      </c>
      <c r="M3092" s="12">
        <f t="shared" si="193"/>
        <v>171823.01140278</v>
      </c>
      <c r="N3092" s="12">
        <f t="shared" si="194"/>
        <v>207693.9038962</v>
      </c>
      <c r="O3092" s="20">
        <f t="shared" si="195"/>
        <v>258112.70559515</v>
      </c>
      <c r="P3092" s="2"/>
    </row>
    <row r="3093" spans="1:16" ht="12.75">
      <c r="A3093" s="19" t="s">
        <v>3297</v>
      </c>
      <c r="B3093" s="11" t="s">
        <v>429</v>
      </c>
      <c r="C3093" s="11" t="s">
        <v>3329</v>
      </c>
      <c r="D3093" s="11" t="s">
        <v>3735</v>
      </c>
      <c r="E3093" s="11" t="s">
        <v>3330</v>
      </c>
      <c r="F3093" s="11" t="s">
        <v>3749</v>
      </c>
      <c r="G3093" s="12">
        <v>219545</v>
      </c>
      <c r="H3093" s="12">
        <v>256248</v>
      </c>
      <c r="I3093" s="12">
        <v>309744</v>
      </c>
      <c r="J3093" s="12">
        <v>384936</v>
      </c>
      <c r="K3093" s="12">
        <v>162000</v>
      </c>
      <c r="L3093" s="12">
        <f t="shared" si="192"/>
        <v>153900</v>
      </c>
      <c r="M3093" s="12">
        <f t="shared" si="193"/>
        <v>197025.21162</v>
      </c>
      <c r="N3093" s="12">
        <f t="shared" si="194"/>
        <v>238157.4798</v>
      </c>
      <c r="O3093" s="20">
        <f t="shared" si="195"/>
        <v>295971.47685000004</v>
      </c>
      <c r="P3093" s="2"/>
    </row>
    <row r="3094" spans="1:16" ht="12.75">
      <c r="A3094" s="19" t="s">
        <v>3297</v>
      </c>
      <c r="B3094" s="11" t="s">
        <v>432</v>
      </c>
      <c r="C3094" s="11" t="s">
        <v>456</v>
      </c>
      <c r="D3094" s="11" t="s">
        <v>3735</v>
      </c>
      <c r="E3094" s="11" t="s">
        <v>350</v>
      </c>
      <c r="F3094" s="13"/>
      <c r="G3094" s="12">
        <v>200160</v>
      </c>
      <c r="H3094" s="12">
        <v>256248</v>
      </c>
      <c r="I3094" s="12">
        <v>309744</v>
      </c>
      <c r="J3094" s="12">
        <v>384936</v>
      </c>
      <c r="K3094" s="12">
        <v>126923</v>
      </c>
      <c r="L3094" s="12">
        <f t="shared" si="192"/>
        <v>120576.84999999999</v>
      </c>
      <c r="M3094" s="12">
        <f t="shared" si="193"/>
        <v>154364.38848422997</v>
      </c>
      <c r="N3094" s="12">
        <f t="shared" si="194"/>
        <v>186590.5049917</v>
      </c>
      <c r="O3094" s="20">
        <f t="shared" si="195"/>
        <v>231886.344174275</v>
      </c>
      <c r="P3094" s="2"/>
    </row>
    <row r="3095" spans="1:16" ht="12.75">
      <c r="A3095" s="19" t="s">
        <v>3297</v>
      </c>
      <c r="B3095" s="11" t="s">
        <v>435</v>
      </c>
      <c r="C3095" s="11" t="s">
        <v>3331</v>
      </c>
      <c r="D3095" s="11" t="s">
        <v>3735</v>
      </c>
      <c r="E3095" s="11" t="s">
        <v>3300</v>
      </c>
      <c r="F3095" s="11" t="s">
        <v>3736</v>
      </c>
      <c r="G3095" s="12">
        <v>200160</v>
      </c>
      <c r="H3095" s="12">
        <v>256248</v>
      </c>
      <c r="I3095" s="12">
        <v>309744</v>
      </c>
      <c r="J3095" s="12">
        <v>384936</v>
      </c>
      <c r="K3095" s="12">
        <v>88800</v>
      </c>
      <c r="L3095" s="12">
        <f t="shared" si="192"/>
        <v>84360</v>
      </c>
      <c r="M3095" s="12">
        <f t="shared" si="193"/>
        <v>107999.004888</v>
      </c>
      <c r="N3095" s="12">
        <f t="shared" si="194"/>
        <v>130545.58152</v>
      </c>
      <c r="O3095" s="20">
        <f t="shared" si="195"/>
        <v>162236.21694</v>
      </c>
      <c r="P3095" s="2"/>
    </row>
    <row r="3096" spans="1:16" ht="12.75">
      <c r="A3096" s="19" t="s">
        <v>3297</v>
      </c>
      <c r="B3096" s="11" t="s">
        <v>438</v>
      </c>
      <c r="C3096" s="11" t="s">
        <v>1213</v>
      </c>
      <c r="D3096" s="11" t="s">
        <v>3735</v>
      </c>
      <c r="E3096" s="11" t="s">
        <v>350</v>
      </c>
      <c r="F3096" s="13"/>
      <c r="G3096" s="12">
        <v>200160</v>
      </c>
      <c r="H3096" s="12">
        <v>256248</v>
      </c>
      <c r="I3096" s="12">
        <v>309744</v>
      </c>
      <c r="J3096" s="12">
        <v>384936</v>
      </c>
      <c r="K3096" s="12">
        <v>183065</v>
      </c>
      <c r="L3096" s="12">
        <f t="shared" si="192"/>
        <v>173911.75</v>
      </c>
      <c r="M3096" s="12">
        <f t="shared" si="193"/>
        <v>222644.57015564997</v>
      </c>
      <c r="N3096" s="12">
        <f t="shared" si="194"/>
        <v>269125.3027135</v>
      </c>
      <c r="O3096" s="20">
        <f t="shared" si="195"/>
        <v>334456.903762625</v>
      </c>
      <c r="P3096" s="2"/>
    </row>
    <row r="3097" spans="1:16" ht="12.75">
      <c r="A3097" s="19" t="s">
        <v>3297</v>
      </c>
      <c r="B3097" s="11" t="s">
        <v>440</v>
      </c>
      <c r="C3097" s="11" t="s">
        <v>3332</v>
      </c>
      <c r="D3097" s="11" t="s">
        <v>3735</v>
      </c>
      <c r="E3097" s="11" t="s">
        <v>3303</v>
      </c>
      <c r="F3097" s="11" t="s">
        <v>3737</v>
      </c>
      <c r="G3097" s="12">
        <v>200160</v>
      </c>
      <c r="H3097" s="12">
        <v>256248</v>
      </c>
      <c r="I3097" s="12">
        <v>309744</v>
      </c>
      <c r="J3097" s="12">
        <v>384936</v>
      </c>
      <c r="K3097" s="12">
        <v>136000</v>
      </c>
      <c r="L3097" s="12">
        <f t="shared" si="192"/>
        <v>129200</v>
      </c>
      <c r="M3097" s="12">
        <f t="shared" si="193"/>
        <v>165403.88136</v>
      </c>
      <c r="N3097" s="12">
        <f t="shared" si="194"/>
        <v>199934.6744</v>
      </c>
      <c r="O3097" s="20">
        <f t="shared" si="195"/>
        <v>248469.8818</v>
      </c>
      <c r="P3097" s="2"/>
    </row>
    <row r="3098" spans="1:16" ht="12.75">
      <c r="A3098" s="19" t="s">
        <v>3297</v>
      </c>
      <c r="B3098" s="11" t="s">
        <v>443</v>
      </c>
      <c r="C3098" s="11" t="s">
        <v>3333</v>
      </c>
      <c r="D3098" s="11" t="s">
        <v>3735</v>
      </c>
      <c r="E3098" s="11" t="s">
        <v>3330</v>
      </c>
      <c r="F3098" s="11" t="s">
        <v>3749</v>
      </c>
      <c r="G3098" s="12">
        <v>219545</v>
      </c>
      <c r="H3098" s="12">
        <v>256248</v>
      </c>
      <c r="I3098" s="12">
        <v>309744</v>
      </c>
      <c r="J3098" s="12">
        <v>384936</v>
      </c>
      <c r="K3098" s="12">
        <v>241010</v>
      </c>
      <c r="L3098" s="12">
        <f t="shared" si="192"/>
        <v>228959.5</v>
      </c>
      <c r="M3098" s="12">
        <f t="shared" si="193"/>
        <v>293117.56946009997</v>
      </c>
      <c r="N3098" s="12">
        <f t="shared" si="194"/>
        <v>354310.70497900003</v>
      </c>
      <c r="O3098" s="20">
        <f t="shared" si="195"/>
        <v>440321.51626925</v>
      </c>
      <c r="P3098" s="2"/>
    </row>
    <row r="3099" spans="1:16" ht="12.75">
      <c r="A3099" s="19" t="s">
        <v>3297</v>
      </c>
      <c r="B3099" s="11" t="s">
        <v>445</v>
      </c>
      <c r="C3099" s="11" t="s">
        <v>3334</v>
      </c>
      <c r="D3099" s="11" t="s">
        <v>3735</v>
      </c>
      <c r="E3099" s="11" t="s">
        <v>350</v>
      </c>
      <c r="F3099" s="13"/>
      <c r="G3099" s="12">
        <v>200160</v>
      </c>
      <c r="H3099" s="12">
        <v>256248</v>
      </c>
      <c r="I3099" s="12">
        <v>309744</v>
      </c>
      <c r="J3099" s="12">
        <v>384936</v>
      </c>
      <c r="K3099" s="12">
        <v>119248</v>
      </c>
      <c r="L3099" s="12">
        <f t="shared" si="192"/>
        <v>113285.59999999999</v>
      </c>
      <c r="M3099" s="12">
        <f t="shared" si="193"/>
        <v>145030.01503247998</v>
      </c>
      <c r="N3099" s="12">
        <f t="shared" si="194"/>
        <v>175307.4268592</v>
      </c>
      <c r="O3099" s="20">
        <f t="shared" si="195"/>
        <v>217864.2387124</v>
      </c>
      <c r="P3099" s="2"/>
    </row>
    <row r="3100" spans="1:16" ht="12.75">
      <c r="A3100" s="19" t="s">
        <v>3297</v>
      </c>
      <c r="B3100" s="11" t="s">
        <v>447</v>
      </c>
      <c r="C3100" s="11" t="s">
        <v>1078</v>
      </c>
      <c r="D3100" s="11" t="s">
        <v>3735</v>
      </c>
      <c r="E3100" s="11" t="s">
        <v>1877</v>
      </c>
      <c r="F3100" s="11" t="s">
        <v>3948</v>
      </c>
      <c r="G3100" s="12">
        <v>276683</v>
      </c>
      <c r="H3100" s="12">
        <v>311632</v>
      </c>
      <c r="I3100" s="12">
        <v>378619</v>
      </c>
      <c r="J3100" s="12">
        <v>436868</v>
      </c>
      <c r="K3100" s="12">
        <v>291245</v>
      </c>
      <c r="L3100" s="12">
        <f t="shared" si="192"/>
        <v>276682.75</v>
      </c>
      <c r="M3100" s="12">
        <f t="shared" si="193"/>
        <v>354213.62813744997</v>
      </c>
      <c r="N3100" s="12">
        <f t="shared" si="194"/>
        <v>428161.5753355</v>
      </c>
      <c r="O3100" s="20">
        <f t="shared" si="195"/>
        <v>532100.078859125</v>
      </c>
      <c r="P3100" s="2"/>
    </row>
    <row r="3101" spans="1:16" ht="12.75">
      <c r="A3101" s="19" t="s">
        <v>3297</v>
      </c>
      <c r="B3101" s="11" t="s">
        <v>449</v>
      </c>
      <c r="C3101" s="11" t="s">
        <v>639</v>
      </c>
      <c r="D3101" s="11" t="s">
        <v>3735</v>
      </c>
      <c r="E3101" s="11" t="s">
        <v>350</v>
      </c>
      <c r="F3101" s="13"/>
      <c r="G3101" s="12">
        <v>200160</v>
      </c>
      <c r="H3101" s="12">
        <v>256248</v>
      </c>
      <c r="I3101" s="12">
        <v>309744</v>
      </c>
      <c r="J3101" s="12">
        <v>384936</v>
      </c>
      <c r="K3101" s="12">
        <v>32000</v>
      </c>
      <c r="L3101" s="12">
        <f t="shared" si="192"/>
        <v>30400</v>
      </c>
      <c r="M3101" s="12">
        <f t="shared" si="193"/>
        <v>38918.56032</v>
      </c>
      <c r="N3101" s="12">
        <f t="shared" si="194"/>
        <v>47043.4528</v>
      </c>
      <c r="O3101" s="20">
        <f t="shared" si="195"/>
        <v>58463.5016</v>
      </c>
      <c r="P3101" s="2"/>
    </row>
    <row r="3102" spans="1:16" ht="12.75">
      <c r="A3102" s="19" t="s">
        <v>3297</v>
      </c>
      <c r="B3102" s="11" t="s">
        <v>452</v>
      </c>
      <c r="C3102" s="11" t="s">
        <v>2391</v>
      </c>
      <c r="D3102" s="11" t="s">
        <v>3735</v>
      </c>
      <c r="E3102" s="11" t="s">
        <v>3335</v>
      </c>
      <c r="F3102" s="11" t="s">
        <v>3750</v>
      </c>
      <c r="G3102" s="12">
        <v>200160</v>
      </c>
      <c r="H3102" s="12">
        <v>256248</v>
      </c>
      <c r="I3102" s="12">
        <v>309744</v>
      </c>
      <c r="J3102" s="12">
        <v>384936</v>
      </c>
      <c r="K3102" s="12">
        <v>126900</v>
      </c>
      <c r="L3102" s="12">
        <f t="shared" si="192"/>
        <v>120555</v>
      </c>
      <c r="M3102" s="12">
        <f t="shared" si="193"/>
        <v>154336.41576899998</v>
      </c>
      <c r="N3102" s="12">
        <f t="shared" si="194"/>
        <v>186556.69251</v>
      </c>
      <c r="O3102" s="20">
        <f t="shared" si="195"/>
        <v>231844.3235325</v>
      </c>
      <c r="P3102" s="2"/>
    </row>
    <row r="3103" spans="1:16" ht="12.75">
      <c r="A3103" s="19" t="s">
        <v>3297</v>
      </c>
      <c r="B3103" s="11" t="s">
        <v>455</v>
      </c>
      <c r="C3103" s="11" t="s">
        <v>3336</v>
      </c>
      <c r="D3103" s="11" t="s">
        <v>3735</v>
      </c>
      <c r="E3103" s="11" t="s">
        <v>350</v>
      </c>
      <c r="F3103" s="13"/>
      <c r="G3103" s="12">
        <v>200160</v>
      </c>
      <c r="H3103" s="12">
        <v>256248</v>
      </c>
      <c r="I3103" s="12">
        <v>309744</v>
      </c>
      <c r="J3103" s="12">
        <v>384936</v>
      </c>
      <c r="K3103" s="12">
        <v>99634</v>
      </c>
      <c r="L3103" s="12">
        <f t="shared" si="192"/>
        <v>94652.29999999999</v>
      </c>
      <c r="M3103" s="12">
        <f t="shared" si="193"/>
        <v>121175.36996633997</v>
      </c>
      <c r="N3103" s="12">
        <f t="shared" si="194"/>
        <v>146472.73050859998</v>
      </c>
      <c r="O3103" s="20">
        <f t="shared" si="195"/>
        <v>182029.76620045</v>
      </c>
      <c r="P3103" s="2"/>
    </row>
    <row r="3104" spans="1:16" ht="12.75">
      <c r="A3104" s="19" t="s">
        <v>3297</v>
      </c>
      <c r="B3104" s="11" t="s">
        <v>457</v>
      </c>
      <c r="C3104" s="11" t="s">
        <v>3337</v>
      </c>
      <c r="D3104" s="11" t="s">
        <v>3735</v>
      </c>
      <c r="E3104" s="11" t="s">
        <v>3338</v>
      </c>
      <c r="F3104" s="11" t="s">
        <v>3751</v>
      </c>
      <c r="G3104" s="12">
        <v>200160</v>
      </c>
      <c r="H3104" s="12">
        <v>256248</v>
      </c>
      <c r="I3104" s="12">
        <v>309744</v>
      </c>
      <c r="J3104" s="12">
        <v>384936</v>
      </c>
      <c r="K3104" s="12">
        <v>167000</v>
      </c>
      <c r="L3104" s="12">
        <f t="shared" si="192"/>
        <v>158650</v>
      </c>
      <c r="M3104" s="12">
        <f t="shared" si="193"/>
        <v>203106.23666999998</v>
      </c>
      <c r="N3104" s="12">
        <f t="shared" si="194"/>
        <v>245508.0193</v>
      </c>
      <c r="O3104" s="20">
        <f t="shared" si="195"/>
        <v>305106.398975</v>
      </c>
      <c r="P3104" s="2"/>
    </row>
    <row r="3105" spans="1:16" ht="12.75">
      <c r="A3105" s="19" t="s">
        <v>3297</v>
      </c>
      <c r="B3105" s="11" t="s">
        <v>459</v>
      </c>
      <c r="C3105" s="11" t="s">
        <v>1293</v>
      </c>
      <c r="D3105" s="11" t="s">
        <v>3735</v>
      </c>
      <c r="E3105" s="11" t="s">
        <v>350</v>
      </c>
      <c r="F3105" s="13"/>
      <c r="G3105" s="12">
        <v>200160</v>
      </c>
      <c r="H3105" s="12">
        <v>256248</v>
      </c>
      <c r="I3105" s="12">
        <v>309744</v>
      </c>
      <c r="J3105" s="12">
        <v>384936</v>
      </c>
      <c r="K3105" s="12">
        <v>77000</v>
      </c>
      <c r="L3105" s="12">
        <f t="shared" si="192"/>
        <v>73150</v>
      </c>
      <c r="M3105" s="12">
        <f t="shared" si="193"/>
        <v>93647.78576999999</v>
      </c>
      <c r="N3105" s="12">
        <f t="shared" si="194"/>
        <v>113198.3083</v>
      </c>
      <c r="O3105" s="20">
        <f t="shared" si="195"/>
        <v>140677.800725</v>
      </c>
      <c r="P3105" s="2"/>
    </row>
    <row r="3106" spans="1:16" ht="12.75">
      <c r="A3106" s="19" t="s">
        <v>3297</v>
      </c>
      <c r="B3106" s="11" t="s">
        <v>461</v>
      </c>
      <c r="C3106" s="11" t="s">
        <v>1942</v>
      </c>
      <c r="D3106" s="11" t="s">
        <v>3735</v>
      </c>
      <c r="E3106" s="11" t="s">
        <v>3339</v>
      </c>
      <c r="F3106" s="11" t="s">
        <v>3752</v>
      </c>
      <c r="G3106" s="12">
        <v>200160</v>
      </c>
      <c r="H3106" s="12">
        <v>256248</v>
      </c>
      <c r="I3106" s="12">
        <v>309744</v>
      </c>
      <c r="J3106" s="12">
        <v>384936</v>
      </c>
      <c r="K3106" s="12">
        <v>122500</v>
      </c>
      <c r="L3106" s="12">
        <f t="shared" si="192"/>
        <v>116375</v>
      </c>
      <c r="M3106" s="12">
        <f t="shared" si="193"/>
        <v>148985.113725</v>
      </c>
      <c r="N3106" s="12">
        <f t="shared" si="194"/>
        <v>180088.21775</v>
      </c>
      <c r="O3106" s="20">
        <f t="shared" si="195"/>
        <v>223805.5920625</v>
      </c>
      <c r="P3106" s="2"/>
    </row>
    <row r="3107" spans="1:16" ht="12.75">
      <c r="A3107" s="19" t="s">
        <v>3297</v>
      </c>
      <c r="B3107" s="11" t="s">
        <v>463</v>
      </c>
      <c r="C3107" s="11" t="s">
        <v>2950</v>
      </c>
      <c r="D3107" s="11" t="s">
        <v>3735</v>
      </c>
      <c r="E3107" s="11" t="s">
        <v>350</v>
      </c>
      <c r="F3107" s="13"/>
      <c r="G3107" s="12">
        <v>200160</v>
      </c>
      <c r="H3107" s="12">
        <v>256248</v>
      </c>
      <c r="I3107" s="12">
        <v>309744</v>
      </c>
      <c r="J3107" s="12">
        <v>384936</v>
      </c>
      <c r="K3107" s="12">
        <v>89827</v>
      </c>
      <c r="L3107" s="12">
        <f t="shared" si="192"/>
        <v>85335.65</v>
      </c>
      <c r="M3107" s="12">
        <f t="shared" si="193"/>
        <v>109248.04743326998</v>
      </c>
      <c r="N3107" s="12">
        <f t="shared" si="194"/>
        <v>132055.3823333</v>
      </c>
      <c r="O3107" s="20">
        <f t="shared" si="195"/>
        <v>164112.52994447498</v>
      </c>
      <c r="P3107" s="2"/>
    </row>
    <row r="3108" spans="1:16" ht="12.75">
      <c r="A3108" s="19" t="s">
        <v>3297</v>
      </c>
      <c r="B3108" s="11" t="s">
        <v>465</v>
      </c>
      <c r="C3108" s="11" t="s">
        <v>3340</v>
      </c>
      <c r="D3108" s="11" t="s">
        <v>3735</v>
      </c>
      <c r="E3108" s="11" t="s">
        <v>1877</v>
      </c>
      <c r="F3108" s="11" t="s">
        <v>3948</v>
      </c>
      <c r="G3108" s="12">
        <v>276683</v>
      </c>
      <c r="H3108" s="12">
        <v>311632</v>
      </c>
      <c r="I3108" s="12">
        <v>378619</v>
      </c>
      <c r="J3108" s="12">
        <v>436868</v>
      </c>
      <c r="K3108" s="12">
        <v>291245</v>
      </c>
      <c r="L3108" s="12">
        <f t="shared" si="192"/>
        <v>276682.75</v>
      </c>
      <c r="M3108" s="12">
        <f t="shared" si="193"/>
        <v>354213.62813744997</v>
      </c>
      <c r="N3108" s="12">
        <f t="shared" si="194"/>
        <v>428161.5753355</v>
      </c>
      <c r="O3108" s="20">
        <f t="shared" si="195"/>
        <v>532100.078859125</v>
      </c>
      <c r="P3108" s="2"/>
    </row>
    <row r="3109" spans="1:16" ht="12.75">
      <c r="A3109" s="19" t="s">
        <v>3297</v>
      </c>
      <c r="B3109" s="11" t="s">
        <v>468</v>
      </c>
      <c r="C3109" s="11" t="s">
        <v>3341</v>
      </c>
      <c r="D3109" s="11" t="s">
        <v>3735</v>
      </c>
      <c r="E3109" s="11" t="s">
        <v>3342</v>
      </c>
      <c r="F3109" s="11" t="s">
        <v>3753</v>
      </c>
      <c r="G3109" s="12">
        <v>200160</v>
      </c>
      <c r="H3109" s="12">
        <v>256248</v>
      </c>
      <c r="I3109" s="12">
        <v>309744</v>
      </c>
      <c r="J3109" s="12">
        <v>384936</v>
      </c>
      <c r="K3109" s="12">
        <v>147000</v>
      </c>
      <c r="L3109" s="12">
        <f t="shared" si="192"/>
        <v>139650</v>
      </c>
      <c r="M3109" s="12">
        <f t="shared" si="193"/>
        <v>178782.13647</v>
      </c>
      <c r="N3109" s="12">
        <f t="shared" si="194"/>
        <v>216105.8613</v>
      </c>
      <c r="O3109" s="20">
        <f t="shared" si="195"/>
        <v>268566.710475</v>
      </c>
      <c r="P3109" s="2"/>
    </row>
    <row r="3110" spans="1:16" ht="12.75">
      <c r="A3110" s="19" t="s">
        <v>3297</v>
      </c>
      <c r="B3110" s="11" t="s">
        <v>470</v>
      </c>
      <c r="C3110" s="11" t="s">
        <v>3343</v>
      </c>
      <c r="D3110" s="11" t="s">
        <v>3735</v>
      </c>
      <c r="E3110" s="11" t="s">
        <v>350</v>
      </c>
      <c r="F3110" s="13"/>
      <c r="G3110" s="12">
        <v>200160</v>
      </c>
      <c r="H3110" s="12">
        <v>256248</v>
      </c>
      <c r="I3110" s="12">
        <v>309744</v>
      </c>
      <c r="J3110" s="12">
        <v>384936</v>
      </c>
      <c r="K3110" s="12">
        <v>147500</v>
      </c>
      <c r="L3110" s="12">
        <f t="shared" si="192"/>
        <v>140125</v>
      </c>
      <c r="M3110" s="12">
        <f t="shared" si="193"/>
        <v>179390.238975</v>
      </c>
      <c r="N3110" s="12">
        <f t="shared" si="194"/>
        <v>216840.91525</v>
      </c>
      <c r="O3110" s="20">
        <f t="shared" si="195"/>
        <v>269480.2026875</v>
      </c>
      <c r="P3110" s="2"/>
    </row>
    <row r="3111" spans="1:16" ht="12.75">
      <c r="A3111" s="19" t="s">
        <v>3297</v>
      </c>
      <c r="B3111" s="11" t="s">
        <v>473</v>
      </c>
      <c r="C3111" s="11" t="s">
        <v>3344</v>
      </c>
      <c r="D3111" s="11" t="s">
        <v>3735</v>
      </c>
      <c r="E3111" s="11" t="s">
        <v>350</v>
      </c>
      <c r="F3111" s="13"/>
      <c r="G3111" s="12">
        <v>200160</v>
      </c>
      <c r="H3111" s="12">
        <v>256248</v>
      </c>
      <c r="I3111" s="12">
        <v>309744</v>
      </c>
      <c r="J3111" s="12">
        <v>384936</v>
      </c>
      <c r="K3111" s="12">
        <v>25500</v>
      </c>
      <c r="L3111" s="12">
        <f t="shared" si="192"/>
        <v>24225</v>
      </c>
      <c r="M3111" s="12">
        <f t="shared" si="193"/>
        <v>31013.227754999996</v>
      </c>
      <c r="N3111" s="12">
        <f t="shared" si="194"/>
        <v>37487.75145</v>
      </c>
      <c r="O3111" s="20">
        <f t="shared" si="195"/>
        <v>46588.1028375</v>
      </c>
      <c r="P3111" s="2"/>
    </row>
    <row r="3112" spans="1:16" ht="12.75">
      <c r="A3112" s="19" t="s">
        <v>3297</v>
      </c>
      <c r="B3112" s="11" t="s">
        <v>475</v>
      </c>
      <c r="C3112" s="11" t="s">
        <v>3345</v>
      </c>
      <c r="D3112" s="11" t="s">
        <v>3735</v>
      </c>
      <c r="E3112" s="11" t="s">
        <v>3346</v>
      </c>
      <c r="F3112" s="11" t="s">
        <v>3754</v>
      </c>
      <c r="G3112" s="12">
        <v>200160</v>
      </c>
      <c r="H3112" s="12">
        <v>256248</v>
      </c>
      <c r="I3112" s="12">
        <v>309744</v>
      </c>
      <c r="J3112" s="12">
        <v>384936</v>
      </c>
      <c r="K3112" s="12">
        <v>157297</v>
      </c>
      <c r="L3112" s="12">
        <f t="shared" si="192"/>
        <v>149432.15</v>
      </c>
      <c r="M3112" s="12">
        <f t="shared" si="193"/>
        <v>191305.39945796996</v>
      </c>
      <c r="N3112" s="12">
        <f t="shared" si="194"/>
        <v>231243.5623463</v>
      </c>
      <c r="O3112" s="20">
        <f t="shared" si="195"/>
        <v>287379.169099225</v>
      </c>
      <c r="P3112" s="2"/>
    </row>
    <row r="3113" spans="1:16" ht="12.75">
      <c r="A3113" s="19" t="s">
        <v>3297</v>
      </c>
      <c r="B3113" s="11" t="s">
        <v>477</v>
      </c>
      <c r="C3113" s="11" t="s">
        <v>932</v>
      </c>
      <c r="D3113" s="11" t="s">
        <v>3735</v>
      </c>
      <c r="E3113" s="11" t="s">
        <v>350</v>
      </c>
      <c r="F3113" s="13"/>
      <c r="G3113" s="12">
        <v>200160</v>
      </c>
      <c r="H3113" s="12">
        <v>256248</v>
      </c>
      <c r="I3113" s="12">
        <v>309744</v>
      </c>
      <c r="J3113" s="12">
        <v>384936</v>
      </c>
      <c r="K3113" s="12">
        <v>80000</v>
      </c>
      <c r="L3113" s="12">
        <f t="shared" si="192"/>
        <v>76000</v>
      </c>
      <c r="M3113" s="12">
        <f t="shared" si="193"/>
        <v>97296.40079999999</v>
      </c>
      <c r="N3113" s="12">
        <f t="shared" si="194"/>
        <v>117608.632</v>
      </c>
      <c r="O3113" s="20">
        <f t="shared" si="195"/>
        <v>146158.75400000002</v>
      </c>
      <c r="P3113" s="2"/>
    </row>
    <row r="3114" spans="1:16" ht="12.75">
      <c r="A3114" s="19" t="s">
        <v>3297</v>
      </c>
      <c r="B3114" s="11" t="s">
        <v>479</v>
      </c>
      <c r="C3114" s="11" t="s">
        <v>3347</v>
      </c>
      <c r="D3114" s="11" t="s">
        <v>3735</v>
      </c>
      <c r="E3114" s="11" t="s">
        <v>350</v>
      </c>
      <c r="F3114" s="13"/>
      <c r="G3114" s="12">
        <v>200160</v>
      </c>
      <c r="H3114" s="12">
        <v>256248</v>
      </c>
      <c r="I3114" s="12">
        <v>309744</v>
      </c>
      <c r="J3114" s="12">
        <v>384936</v>
      </c>
      <c r="K3114" s="12">
        <v>84000</v>
      </c>
      <c r="L3114" s="12">
        <f t="shared" si="192"/>
        <v>79800</v>
      </c>
      <c r="M3114" s="12">
        <f t="shared" si="193"/>
        <v>102161.22084</v>
      </c>
      <c r="N3114" s="12">
        <f t="shared" si="194"/>
        <v>123489.06360000001</v>
      </c>
      <c r="O3114" s="20">
        <f t="shared" si="195"/>
        <v>153466.6917</v>
      </c>
      <c r="P3114" s="2"/>
    </row>
    <row r="3115" spans="1:16" ht="12.75">
      <c r="A3115" s="19" t="s">
        <v>3297</v>
      </c>
      <c r="B3115" s="11" t="s">
        <v>482</v>
      </c>
      <c r="C3115" s="11" t="s">
        <v>32</v>
      </c>
      <c r="D3115" s="11" t="s">
        <v>3735</v>
      </c>
      <c r="E3115" s="11" t="s">
        <v>350</v>
      </c>
      <c r="F3115" s="13"/>
      <c r="G3115" s="12">
        <v>200160</v>
      </c>
      <c r="H3115" s="12">
        <v>256248</v>
      </c>
      <c r="I3115" s="12">
        <v>309744</v>
      </c>
      <c r="J3115" s="12">
        <v>384936</v>
      </c>
      <c r="K3115" s="12">
        <v>65000</v>
      </c>
      <c r="L3115" s="12">
        <f t="shared" si="192"/>
        <v>61750</v>
      </c>
      <c r="M3115" s="12">
        <f t="shared" si="193"/>
        <v>79053.32565</v>
      </c>
      <c r="N3115" s="12">
        <f t="shared" si="194"/>
        <v>95557.0135</v>
      </c>
      <c r="O3115" s="20">
        <f t="shared" si="195"/>
        <v>118753.98762500001</v>
      </c>
      <c r="P3115" s="2"/>
    </row>
    <row r="3116" spans="1:16" ht="12.75">
      <c r="A3116" s="19" t="s">
        <v>3297</v>
      </c>
      <c r="B3116" s="11" t="s">
        <v>484</v>
      </c>
      <c r="C3116" s="11" t="s">
        <v>3348</v>
      </c>
      <c r="D3116" s="11" t="s">
        <v>3735</v>
      </c>
      <c r="E3116" s="11" t="s">
        <v>350</v>
      </c>
      <c r="F3116" s="13"/>
      <c r="G3116" s="12">
        <v>200160</v>
      </c>
      <c r="H3116" s="12">
        <v>256248</v>
      </c>
      <c r="I3116" s="12">
        <v>309744</v>
      </c>
      <c r="J3116" s="12">
        <v>384936</v>
      </c>
      <c r="K3116" s="12">
        <v>53300</v>
      </c>
      <c r="L3116" s="12">
        <f t="shared" si="192"/>
        <v>50635</v>
      </c>
      <c r="M3116" s="12">
        <f t="shared" si="193"/>
        <v>64823.727032999996</v>
      </c>
      <c r="N3116" s="12">
        <f t="shared" si="194"/>
        <v>78356.75107</v>
      </c>
      <c r="O3116" s="20">
        <f t="shared" si="195"/>
        <v>97378.2698525</v>
      </c>
      <c r="P3116" s="2"/>
    </row>
    <row r="3117" spans="1:16" ht="12.75">
      <c r="A3117" s="19" t="s">
        <v>3297</v>
      </c>
      <c r="B3117" s="11" t="s">
        <v>486</v>
      </c>
      <c r="C3117" s="11" t="s">
        <v>2675</v>
      </c>
      <c r="D3117" s="11" t="s">
        <v>3735</v>
      </c>
      <c r="E3117" s="11" t="s">
        <v>3349</v>
      </c>
      <c r="F3117" s="11" t="s">
        <v>3755</v>
      </c>
      <c r="G3117" s="12">
        <v>200160</v>
      </c>
      <c r="H3117" s="12">
        <v>256248</v>
      </c>
      <c r="I3117" s="12">
        <v>309744</v>
      </c>
      <c r="J3117" s="12">
        <v>384936</v>
      </c>
      <c r="K3117" s="12">
        <v>222042</v>
      </c>
      <c r="L3117" s="12">
        <f t="shared" si="192"/>
        <v>210939.9</v>
      </c>
      <c r="M3117" s="12">
        <f t="shared" si="193"/>
        <v>270048.59283041995</v>
      </c>
      <c r="N3117" s="12">
        <f t="shared" si="194"/>
        <v>326425.6983318</v>
      </c>
      <c r="O3117" s="20">
        <f t="shared" si="195"/>
        <v>405667.27569585</v>
      </c>
      <c r="P3117" s="2"/>
    </row>
    <row r="3118" spans="1:16" ht="12.75">
      <c r="A3118" s="19" t="s">
        <v>3297</v>
      </c>
      <c r="B3118" s="11" t="s">
        <v>488</v>
      </c>
      <c r="C3118" s="11" t="s">
        <v>3350</v>
      </c>
      <c r="D3118" s="11" t="s">
        <v>3735</v>
      </c>
      <c r="E3118" s="11" t="s">
        <v>350</v>
      </c>
      <c r="F3118" s="13"/>
      <c r="G3118" s="12">
        <v>200160</v>
      </c>
      <c r="H3118" s="12">
        <v>256248</v>
      </c>
      <c r="I3118" s="12">
        <v>309744</v>
      </c>
      <c r="J3118" s="12">
        <v>384936</v>
      </c>
      <c r="K3118" s="12">
        <v>147532</v>
      </c>
      <c r="L3118" s="12">
        <f t="shared" si="192"/>
        <v>140155.4</v>
      </c>
      <c r="M3118" s="12">
        <f t="shared" si="193"/>
        <v>179429.15753531997</v>
      </c>
      <c r="N3118" s="12">
        <f t="shared" si="194"/>
        <v>216887.95870279998</v>
      </c>
      <c r="O3118" s="20">
        <f t="shared" si="195"/>
        <v>269538.6661891</v>
      </c>
      <c r="P3118" s="2"/>
    </row>
    <row r="3119" spans="1:16" ht="12.75">
      <c r="A3119" s="19" t="s">
        <v>3297</v>
      </c>
      <c r="B3119" s="11" t="s">
        <v>490</v>
      </c>
      <c r="C3119" s="11" t="s">
        <v>489</v>
      </c>
      <c r="D3119" s="11" t="s">
        <v>3735</v>
      </c>
      <c r="E3119" s="11" t="s">
        <v>3330</v>
      </c>
      <c r="F3119" s="11" t="s">
        <v>3749</v>
      </c>
      <c r="G3119" s="12">
        <v>219545</v>
      </c>
      <c r="H3119" s="12">
        <v>256248</v>
      </c>
      <c r="I3119" s="12">
        <v>309744</v>
      </c>
      <c r="J3119" s="12">
        <v>384936</v>
      </c>
      <c r="K3119" s="12">
        <v>205604</v>
      </c>
      <c r="L3119" s="12">
        <f t="shared" si="192"/>
        <v>195323.8</v>
      </c>
      <c r="M3119" s="12">
        <f t="shared" si="193"/>
        <v>250056.61487603997</v>
      </c>
      <c r="N3119" s="12">
        <f t="shared" si="194"/>
        <v>302260.0646716</v>
      </c>
      <c r="O3119" s="20">
        <f t="shared" si="195"/>
        <v>375635.3057177</v>
      </c>
      <c r="P3119" s="2"/>
    </row>
    <row r="3120" spans="1:16" ht="12.75">
      <c r="A3120" s="19" t="s">
        <v>3297</v>
      </c>
      <c r="B3120" s="11" t="s">
        <v>492</v>
      </c>
      <c r="C3120" s="11" t="s">
        <v>3351</v>
      </c>
      <c r="D3120" s="11" t="s">
        <v>3735</v>
      </c>
      <c r="E3120" s="11" t="s">
        <v>3330</v>
      </c>
      <c r="F3120" s="11" t="s">
        <v>3749</v>
      </c>
      <c r="G3120" s="12">
        <v>219545</v>
      </c>
      <c r="H3120" s="12">
        <v>256248</v>
      </c>
      <c r="I3120" s="12">
        <v>309744</v>
      </c>
      <c r="J3120" s="12">
        <v>384936</v>
      </c>
      <c r="K3120" s="12">
        <v>252000</v>
      </c>
      <c r="L3120" s="12">
        <f t="shared" si="192"/>
        <v>239400</v>
      </c>
      <c r="M3120" s="12">
        <f t="shared" si="193"/>
        <v>306483.66251999995</v>
      </c>
      <c r="N3120" s="12">
        <f t="shared" si="194"/>
        <v>370467.1908</v>
      </c>
      <c r="O3120" s="20">
        <f t="shared" si="195"/>
        <v>460400.0751</v>
      </c>
      <c r="P3120" s="2"/>
    </row>
    <row r="3121" spans="1:16" ht="12.75">
      <c r="A3121" s="19" t="s">
        <v>3297</v>
      </c>
      <c r="B3121" s="11" t="s">
        <v>651</v>
      </c>
      <c r="C3121" s="11" t="s">
        <v>3352</v>
      </c>
      <c r="D3121" s="11" t="s">
        <v>3735</v>
      </c>
      <c r="E3121" s="11" t="s">
        <v>350</v>
      </c>
      <c r="F3121" s="13"/>
      <c r="G3121" s="12">
        <v>200160</v>
      </c>
      <c r="H3121" s="12">
        <v>256248</v>
      </c>
      <c r="I3121" s="12">
        <v>309744</v>
      </c>
      <c r="J3121" s="12">
        <v>384936</v>
      </c>
      <c r="K3121" s="12">
        <v>107500</v>
      </c>
      <c r="L3121" s="12">
        <f t="shared" si="192"/>
        <v>102125</v>
      </c>
      <c r="M3121" s="12">
        <f t="shared" si="193"/>
        <v>130742.03857499998</v>
      </c>
      <c r="N3121" s="12">
        <f t="shared" si="194"/>
        <v>158036.59925</v>
      </c>
      <c r="O3121" s="20">
        <f t="shared" si="195"/>
        <v>196400.8256875</v>
      </c>
      <c r="P3121" s="2"/>
    </row>
    <row r="3122" spans="1:16" ht="12.75">
      <c r="A3122" s="19" t="s">
        <v>3297</v>
      </c>
      <c r="B3122" s="11" t="s">
        <v>653</v>
      </c>
      <c r="C3122" s="11" t="s">
        <v>3353</v>
      </c>
      <c r="D3122" s="11" t="s">
        <v>3735</v>
      </c>
      <c r="E3122" s="11" t="s">
        <v>350</v>
      </c>
      <c r="F3122" s="13"/>
      <c r="G3122" s="12">
        <v>200160</v>
      </c>
      <c r="H3122" s="12">
        <v>256248</v>
      </c>
      <c r="I3122" s="12">
        <v>309744</v>
      </c>
      <c r="J3122" s="12">
        <v>384936</v>
      </c>
      <c r="K3122" s="12">
        <v>84000</v>
      </c>
      <c r="L3122" s="12">
        <f t="shared" si="192"/>
        <v>79800</v>
      </c>
      <c r="M3122" s="12">
        <f t="shared" si="193"/>
        <v>102161.22084</v>
      </c>
      <c r="N3122" s="12">
        <f t="shared" si="194"/>
        <v>123489.06360000001</v>
      </c>
      <c r="O3122" s="20">
        <f t="shared" si="195"/>
        <v>153466.6917</v>
      </c>
      <c r="P3122" s="2"/>
    </row>
    <row r="3123" spans="1:16" ht="12.75">
      <c r="A3123" s="19" t="s">
        <v>3297</v>
      </c>
      <c r="B3123" s="11" t="s">
        <v>655</v>
      </c>
      <c r="C3123" s="11" t="s">
        <v>1310</v>
      </c>
      <c r="D3123" s="11" t="s">
        <v>3735</v>
      </c>
      <c r="E3123" s="11" t="s">
        <v>3354</v>
      </c>
      <c r="F3123" s="11" t="s">
        <v>3756</v>
      </c>
      <c r="G3123" s="12">
        <v>200160</v>
      </c>
      <c r="H3123" s="12">
        <v>256248</v>
      </c>
      <c r="I3123" s="12">
        <v>309744</v>
      </c>
      <c r="J3123" s="12">
        <v>384936</v>
      </c>
      <c r="K3123" s="12">
        <v>128000</v>
      </c>
      <c r="L3123" s="12">
        <f t="shared" si="192"/>
        <v>121600</v>
      </c>
      <c r="M3123" s="12">
        <f t="shared" si="193"/>
        <v>155674.24128</v>
      </c>
      <c r="N3123" s="12">
        <f t="shared" si="194"/>
        <v>188173.8112</v>
      </c>
      <c r="O3123" s="20">
        <f t="shared" si="195"/>
        <v>233854.0064</v>
      </c>
      <c r="P3123" s="2"/>
    </row>
    <row r="3124" spans="1:16" ht="12.75">
      <c r="A3124" s="19" t="s">
        <v>3297</v>
      </c>
      <c r="B3124" s="11" t="s">
        <v>658</v>
      </c>
      <c r="C3124" s="11" t="s">
        <v>2411</v>
      </c>
      <c r="D3124" s="11" t="s">
        <v>3735</v>
      </c>
      <c r="E3124" s="11" t="s">
        <v>3355</v>
      </c>
      <c r="F3124" s="11" t="s">
        <v>3757</v>
      </c>
      <c r="G3124" s="12">
        <v>200160</v>
      </c>
      <c r="H3124" s="12">
        <v>256248</v>
      </c>
      <c r="I3124" s="12">
        <v>309744</v>
      </c>
      <c r="J3124" s="12">
        <v>384936</v>
      </c>
      <c r="K3124" s="12">
        <v>85000</v>
      </c>
      <c r="L3124" s="12">
        <f t="shared" si="192"/>
        <v>80750</v>
      </c>
      <c r="M3124" s="12">
        <f t="shared" si="193"/>
        <v>103377.42584999999</v>
      </c>
      <c r="N3124" s="12">
        <f t="shared" si="194"/>
        <v>124959.1715</v>
      </c>
      <c r="O3124" s="20">
        <f t="shared" si="195"/>
        <v>155293.676125</v>
      </c>
      <c r="P3124" s="2"/>
    </row>
    <row r="3125" spans="1:16" ht="12.75">
      <c r="A3125" s="19" t="s">
        <v>3356</v>
      </c>
      <c r="B3125" s="11" t="s">
        <v>334</v>
      </c>
      <c r="C3125" s="11" t="s">
        <v>2203</v>
      </c>
      <c r="D3125" s="11" t="s">
        <v>3758</v>
      </c>
      <c r="E3125" s="11" t="s">
        <v>3357</v>
      </c>
      <c r="F3125" s="11" t="s">
        <v>3759</v>
      </c>
      <c r="G3125" s="12">
        <v>200160</v>
      </c>
      <c r="H3125" s="12">
        <v>256248</v>
      </c>
      <c r="I3125" s="12">
        <v>309744</v>
      </c>
      <c r="J3125" s="12">
        <v>384936</v>
      </c>
      <c r="K3125" s="12">
        <v>215828</v>
      </c>
      <c r="L3125" s="12">
        <f t="shared" si="192"/>
        <v>205036.59999999998</v>
      </c>
      <c r="M3125" s="12">
        <f t="shared" si="193"/>
        <v>262491.09489827993</v>
      </c>
      <c r="N3125" s="12">
        <f t="shared" si="194"/>
        <v>317290.4478412</v>
      </c>
      <c r="O3125" s="20">
        <f t="shared" si="195"/>
        <v>394314.39447889995</v>
      </c>
      <c r="P3125" s="2"/>
    </row>
    <row r="3126" spans="1:16" ht="12.75">
      <c r="A3126" s="19" t="s">
        <v>3356</v>
      </c>
      <c r="B3126" s="11" t="s">
        <v>337</v>
      </c>
      <c r="C3126" s="11" t="s">
        <v>36</v>
      </c>
      <c r="D3126" s="11" t="s">
        <v>3758</v>
      </c>
      <c r="E3126" s="11" t="s">
        <v>350</v>
      </c>
      <c r="F3126" s="13"/>
      <c r="G3126" s="12">
        <v>200160</v>
      </c>
      <c r="H3126" s="12">
        <v>256248</v>
      </c>
      <c r="I3126" s="12">
        <v>309744</v>
      </c>
      <c r="J3126" s="12">
        <v>384936</v>
      </c>
      <c r="K3126" s="12">
        <v>139378</v>
      </c>
      <c r="L3126" s="12">
        <f t="shared" si="192"/>
        <v>132409.1</v>
      </c>
      <c r="M3126" s="12">
        <f t="shared" si="193"/>
        <v>169512.22188378</v>
      </c>
      <c r="N3126" s="12">
        <f t="shared" si="194"/>
        <v>204900.6988862</v>
      </c>
      <c r="O3126" s="20">
        <f t="shared" si="195"/>
        <v>254641.43518765003</v>
      </c>
      <c r="P3126" s="2"/>
    </row>
    <row r="3127" spans="1:16" ht="12.75">
      <c r="A3127" s="19" t="s">
        <v>3356</v>
      </c>
      <c r="B3127" s="11" t="s">
        <v>340</v>
      </c>
      <c r="C3127" s="11" t="s">
        <v>1572</v>
      </c>
      <c r="D3127" s="11" t="s">
        <v>3758</v>
      </c>
      <c r="E3127" s="11" t="s">
        <v>3358</v>
      </c>
      <c r="F3127" s="11" t="s">
        <v>3760</v>
      </c>
      <c r="G3127" s="12">
        <v>200160</v>
      </c>
      <c r="H3127" s="12">
        <v>256248</v>
      </c>
      <c r="I3127" s="12">
        <v>309744</v>
      </c>
      <c r="J3127" s="12">
        <v>384936</v>
      </c>
      <c r="K3127" s="12">
        <v>178383</v>
      </c>
      <c r="L3127" s="12">
        <f t="shared" si="192"/>
        <v>169463.85</v>
      </c>
      <c r="M3127" s="12">
        <f t="shared" si="193"/>
        <v>216950.29829883</v>
      </c>
      <c r="N3127" s="12">
        <f t="shared" si="194"/>
        <v>262242.2575257</v>
      </c>
      <c r="O3127" s="20">
        <f t="shared" si="195"/>
        <v>325902.962684775</v>
      </c>
      <c r="P3127" s="2"/>
    </row>
    <row r="3128" spans="1:16" ht="12.75">
      <c r="A3128" s="19" t="s">
        <v>3356</v>
      </c>
      <c r="B3128" s="11" t="s">
        <v>343</v>
      </c>
      <c r="C3128" s="11" t="s">
        <v>38</v>
      </c>
      <c r="D3128" s="11" t="s">
        <v>3758</v>
      </c>
      <c r="E3128" s="11" t="s">
        <v>350</v>
      </c>
      <c r="F3128" s="13"/>
      <c r="G3128" s="12">
        <v>200160</v>
      </c>
      <c r="H3128" s="12">
        <v>256248</v>
      </c>
      <c r="I3128" s="12">
        <v>309744</v>
      </c>
      <c r="J3128" s="12">
        <v>384936</v>
      </c>
      <c r="K3128" s="12">
        <v>139725</v>
      </c>
      <c r="L3128" s="12">
        <f t="shared" si="192"/>
        <v>132738.75</v>
      </c>
      <c r="M3128" s="12">
        <f t="shared" si="193"/>
        <v>169934.24502225</v>
      </c>
      <c r="N3128" s="12">
        <f t="shared" si="194"/>
        <v>205410.8263275</v>
      </c>
      <c r="O3128" s="20">
        <f t="shared" si="195"/>
        <v>255275.398783125</v>
      </c>
      <c r="P3128" s="2"/>
    </row>
    <row r="3129" spans="1:16" ht="12.75">
      <c r="A3129" s="19" t="s">
        <v>3356</v>
      </c>
      <c r="B3129" s="11" t="s">
        <v>346</v>
      </c>
      <c r="C3129" s="11" t="s">
        <v>3359</v>
      </c>
      <c r="D3129" s="11" t="s">
        <v>3758</v>
      </c>
      <c r="E3129" s="11" t="s">
        <v>350</v>
      </c>
      <c r="F3129" s="13"/>
      <c r="G3129" s="12">
        <v>200160</v>
      </c>
      <c r="H3129" s="12">
        <v>256248</v>
      </c>
      <c r="I3129" s="12">
        <v>309744</v>
      </c>
      <c r="J3129" s="12">
        <v>384936</v>
      </c>
      <c r="K3129" s="12">
        <v>147179</v>
      </c>
      <c r="L3129" s="12">
        <f t="shared" si="192"/>
        <v>139820.05</v>
      </c>
      <c r="M3129" s="12">
        <f t="shared" si="193"/>
        <v>178999.83716678998</v>
      </c>
      <c r="N3129" s="12">
        <f t="shared" si="194"/>
        <v>216369.0106141</v>
      </c>
      <c r="O3129" s="20">
        <f t="shared" si="195"/>
        <v>268893.740687075</v>
      </c>
      <c r="P3129" s="2"/>
    </row>
    <row r="3130" spans="1:16" ht="12.75">
      <c r="A3130" s="19" t="s">
        <v>3356</v>
      </c>
      <c r="B3130" s="11" t="s">
        <v>348</v>
      </c>
      <c r="C3130" s="11" t="s">
        <v>2483</v>
      </c>
      <c r="D3130" s="11" t="s">
        <v>3758</v>
      </c>
      <c r="E3130" s="11" t="s">
        <v>350</v>
      </c>
      <c r="F3130" s="13"/>
      <c r="G3130" s="12">
        <v>200160</v>
      </c>
      <c r="H3130" s="12">
        <v>256248</v>
      </c>
      <c r="I3130" s="12">
        <v>309744</v>
      </c>
      <c r="J3130" s="12">
        <v>384936</v>
      </c>
      <c r="K3130" s="12">
        <v>148046</v>
      </c>
      <c r="L3130" s="12">
        <f t="shared" si="192"/>
        <v>140643.69999999998</v>
      </c>
      <c r="M3130" s="12">
        <f t="shared" si="193"/>
        <v>180054.28691045995</v>
      </c>
      <c r="N3130" s="12">
        <f t="shared" si="194"/>
        <v>217643.59416339998</v>
      </c>
      <c r="O3130" s="20">
        <f t="shared" si="195"/>
        <v>270477.73618355</v>
      </c>
      <c r="P3130" s="2"/>
    </row>
    <row r="3131" spans="1:16" ht="12.75">
      <c r="A3131" s="19" t="s">
        <v>3356</v>
      </c>
      <c r="B3131" s="11" t="s">
        <v>351</v>
      </c>
      <c r="C3131" s="11" t="s">
        <v>788</v>
      </c>
      <c r="D3131" s="11" t="s">
        <v>3758</v>
      </c>
      <c r="E3131" s="11" t="s">
        <v>3360</v>
      </c>
      <c r="F3131" s="11" t="s">
        <v>3761</v>
      </c>
      <c r="G3131" s="12">
        <v>200160</v>
      </c>
      <c r="H3131" s="12">
        <v>256248</v>
      </c>
      <c r="I3131" s="12">
        <v>309744</v>
      </c>
      <c r="J3131" s="12">
        <v>384936</v>
      </c>
      <c r="K3131" s="12">
        <v>167115</v>
      </c>
      <c r="L3131" s="12">
        <f t="shared" si="192"/>
        <v>158759.25</v>
      </c>
      <c r="M3131" s="12">
        <f t="shared" si="193"/>
        <v>203246.10024615</v>
      </c>
      <c r="N3131" s="12">
        <f t="shared" si="194"/>
        <v>245677.08170850002</v>
      </c>
      <c r="O3131" s="20">
        <f t="shared" si="195"/>
        <v>305316.502183875</v>
      </c>
      <c r="P3131" s="2"/>
    </row>
    <row r="3132" spans="1:16" ht="12.75">
      <c r="A3132" s="19" t="s">
        <v>3356</v>
      </c>
      <c r="B3132" s="11" t="s">
        <v>353</v>
      </c>
      <c r="C3132" s="11" t="s">
        <v>3361</v>
      </c>
      <c r="D3132" s="11" t="s">
        <v>3758</v>
      </c>
      <c r="E3132" s="11" t="s">
        <v>350</v>
      </c>
      <c r="F3132" s="13"/>
      <c r="G3132" s="12">
        <v>200160</v>
      </c>
      <c r="H3132" s="12">
        <v>256248</v>
      </c>
      <c r="I3132" s="12">
        <v>309744</v>
      </c>
      <c r="J3132" s="12">
        <v>384936</v>
      </c>
      <c r="K3132" s="12">
        <v>148046</v>
      </c>
      <c r="L3132" s="12">
        <f t="shared" si="192"/>
        <v>140643.69999999998</v>
      </c>
      <c r="M3132" s="12">
        <f t="shared" si="193"/>
        <v>180054.28691045995</v>
      </c>
      <c r="N3132" s="12">
        <f t="shared" si="194"/>
        <v>217643.59416339998</v>
      </c>
      <c r="O3132" s="20">
        <f t="shared" si="195"/>
        <v>270477.73618355</v>
      </c>
      <c r="P3132" s="2"/>
    </row>
    <row r="3133" spans="1:16" ht="12.75">
      <c r="A3133" s="19" t="s">
        <v>3356</v>
      </c>
      <c r="B3133" s="11" t="s">
        <v>356</v>
      </c>
      <c r="C3133" s="11" t="s">
        <v>3362</v>
      </c>
      <c r="D3133" s="11" t="s">
        <v>3758</v>
      </c>
      <c r="E3133" s="11" t="s">
        <v>350</v>
      </c>
      <c r="F3133" s="13"/>
      <c r="G3133" s="12">
        <v>200160</v>
      </c>
      <c r="H3133" s="12">
        <v>256248</v>
      </c>
      <c r="I3133" s="12">
        <v>309744</v>
      </c>
      <c r="J3133" s="12">
        <v>384936</v>
      </c>
      <c r="K3133" s="12">
        <v>139378</v>
      </c>
      <c r="L3133" s="12">
        <f t="shared" si="192"/>
        <v>132409.1</v>
      </c>
      <c r="M3133" s="12">
        <f t="shared" si="193"/>
        <v>169512.22188378</v>
      </c>
      <c r="N3133" s="12">
        <f t="shared" si="194"/>
        <v>204900.6988862</v>
      </c>
      <c r="O3133" s="20">
        <f t="shared" si="195"/>
        <v>254641.43518765003</v>
      </c>
      <c r="P3133" s="2"/>
    </row>
    <row r="3134" spans="1:16" ht="12.75">
      <c r="A3134" s="19" t="s">
        <v>3356</v>
      </c>
      <c r="B3134" s="11" t="s">
        <v>359</v>
      </c>
      <c r="C3134" s="11" t="s">
        <v>623</v>
      </c>
      <c r="D3134" s="11" t="s">
        <v>3758</v>
      </c>
      <c r="E3134" s="11" t="s">
        <v>350</v>
      </c>
      <c r="F3134" s="13"/>
      <c r="G3134" s="12">
        <v>200160</v>
      </c>
      <c r="H3134" s="12">
        <v>256248</v>
      </c>
      <c r="I3134" s="12">
        <v>309744</v>
      </c>
      <c r="J3134" s="12">
        <v>384936</v>
      </c>
      <c r="K3134" s="12">
        <v>204907</v>
      </c>
      <c r="L3134" s="12">
        <f t="shared" si="192"/>
        <v>194661.65</v>
      </c>
      <c r="M3134" s="12">
        <f t="shared" si="193"/>
        <v>249208.91998406997</v>
      </c>
      <c r="N3134" s="12">
        <f t="shared" si="194"/>
        <v>301235.39946529997</v>
      </c>
      <c r="O3134" s="20">
        <f t="shared" si="195"/>
        <v>374361.897573475</v>
      </c>
      <c r="P3134" s="2"/>
    </row>
    <row r="3135" spans="1:16" ht="12.75">
      <c r="A3135" s="19" t="s">
        <v>3356</v>
      </c>
      <c r="B3135" s="11" t="s">
        <v>361</v>
      </c>
      <c r="C3135" s="11" t="s">
        <v>3363</v>
      </c>
      <c r="D3135" s="11" t="s">
        <v>3758</v>
      </c>
      <c r="E3135" s="11" t="s">
        <v>3364</v>
      </c>
      <c r="F3135" s="11" t="s">
        <v>3762</v>
      </c>
      <c r="G3135" s="12">
        <v>200160</v>
      </c>
      <c r="H3135" s="12">
        <v>256248</v>
      </c>
      <c r="I3135" s="12">
        <v>309744</v>
      </c>
      <c r="J3135" s="12">
        <v>384936</v>
      </c>
      <c r="K3135" s="12">
        <v>168569</v>
      </c>
      <c r="L3135" s="12">
        <f t="shared" si="192"/>
        <v>160140.55</v>
      </c>
      <c r="M3135" s="12">
        <f t="shared" si="193"/>
        <v>205014.46233068997</v>
      </c>
      <c r="N3135" s="12">
        <f t="shared" si="194"/>
        <v>247814.61859509998</v>
      </c>
      <c r="O3135" s="20">
        <f t="shared" si="195"/>
        <v>307972.93753782497</v>
      </c>
      <c r="P3135" s="2"/>
    </row>
    <row r="3136" spans="1:16" ht="12.75">
      <c r="A3136" s="19" t="s">
        <v>3356</v>
      </c>
      <c r="B3136" s="11" t="s">
        <v>363</v>
      </c>
      <c r="C3136" s="11" t="s">
        <v>625</v>
      </c>
      <c r="D3136" s="11" t="s">
        <v>3758</v>
      </c>
      <c r="E3136" s="11" t="s">
        <v>350</v>
      </c>
      <c r="F3136" s="13"/>
      <c r="G3136" s="12">
        <v>200160</v>
      </c>
      <c r="H3136" s="12">
        <v>256248</v>
      </c>
      <c r="I3136" s="12">
        <v>309744</v>
      </c>
      <c r="J3136" s="12">
        <v>384936</v>
      </c>
      <c r="K3136" s="12">
        <v>199879</v>
      </c>
      <c r="L3136" s="12">
        <f t="shared" si="192"/>
        <v>189885.05</v>
      </c>
      <c r="M3136" s="12">
        <f t="shared" si="193"/>
        <v>243093.84119378997</v>
      </c>
      <c r="N3136" s="12">
        <f t="shared" si="194"/>
        <v>293843.69694409997</v>
      </c>
      <c r="O3136" s="20">
        <f t="shared" si="195"/>
        <v>365175.819884575</v>
      </c>
      <c r="P3136" s="2"/>
    </row>
    <row r="3137" spans="1:16" ht="12.75">
      <c r="A3137" s="19" t="s">
        <v>3356</v>
      </c>
      <c r="B3137" s="11" t="s">
        <v>365</v>
      </c>
      <c r="C3137" s="11" t="s">
        <v>3365</v>
      </c>
      <c r="D3137" s="11" t="s">
        <v>3758</v>
      </c>
      <c r="E3137" s="11" t="s">
        <v>3366</v>
      </c>
      <c r="F3137" s="11" t="s">
        <v>3763</v>
      </c>
      <c r="G3137" s="12">
        <v>200160</v>
      </c>
      <c r="H3137" s="12">
        <v>256248</v>
      </c>
      <c r="I3137" s="12">
        <v>309744</v>
      </c>
      <c r="J3137" s="12">
        <v>384936</v>
      </c>
      <c r="K3137" s="12">
        <v>177490</v>
      </c>
      <c r="L3137" s="12">
        <f t="shared" si="192"/>
        <v>168615.5</v>
      </c>
      <c r="M3137" s="12">
        <f t="shared" si="193"/>
        <v>215864.22722489998</v>
      </c>
      <c r="N3137" s="12">
        <f t="shared" si="194"/>
        <v>260929.451171</v>
      </c>
      <c r="O3137" s="20">
        <f t="shared" si="195"/>
        <v>324271.46559325</v>
      </c>
      <c r="P3137" s="2"/>
    </row>
    <row r="3138" spans="1:16" ht="12.75">
      <c r="A3138" s="19" t="s">
        <v>3356</v>
      </c>
      <c r="B3138" s="11" t="s">
        <v>367</v>
      </c>
      <c r="C3138" s="11" t="s">
        <v>3367</v>
      </c>
      <c r="D3138" s="11" t="s">
        <v>3758</v>
      </c>
      <c r="E3138" s="11" t="s">
        <v>350</v>
      </c>
      <c r="F3138" s="13"/>
      <c r="G3138" s="12">
        <v>200160</v>
      </c>
      <c r="H3138" s="12">
        <v>256248</v>
      </c>
      <c r="I3138" s="12">
        <v>309744</v>
      </c>
      <c r="J3138" s="12">
        <v>384936</v>
      </c>
      <c r="K3138" s="12">
        <v>121349</v>
      </c>
      <c r="L3138" s="12">
        <f t="shared" si="192"/>
        <v>115281.54999999999</v>
      </c>
      <c r="M3138" s="12">
        <f t="shared" si="193"/>
        <v>147585.26175848997</v>
      </c>
      <c r="N3138" s="12">
        <f t="shared" si="194"/>
        <v>178396.12355709999</v>
      </c>
      <c r="O3138" s="20">
        <f t="shared" si="195"/>
        <v>221702.73298932498</v>
      </c>
      <c r="P3138" s="2"/>
    </row>
    <row r="3139" spans="1:16" ht="12.75">
      <c r="A3139" s="19" t="s">
        <v>3356</v>
      </c>
      <c r="B3139" s="11" t="s">
        <v>369</v>
      </c>
      <c r="C3139" s="11" t="s">
        <v>814</v>
      </c>
      <c r="D3139" s="11" t="s">
        <v>3758</v>
      </c>
      <c r="E3139" s="11" t="s">
        <v>350</v>
      </c>
      <c r="F3139" s="13"/>
      <c r="G3139" s="12">
        <v>200160</v>
      </c>
      <c r="H3139" s="12">
        <v>256248</v>
      </c>
      <c r="I3139" s="12">
        <v>309744</v>
      </c>
      <c r="J3139" s="12">
        <v>384936</v>
      </c>
      <c r="K3139" s="12">
        <v>186011</v>
      </c>
      <c r="L3139" s="12">
        <f t="shared" si="192"/>
        <v>176710.44999999998</v>
      </c>
      <c r="M3139" s="12">
        <f t="shared" si="193"/>
        <v>226227.51011510997</v>
      </c>
      <c r="N3139" s="12">
        <f t="shared" si="194"/>
        <v>273456.2405869</v>
      </c>
      <c r="O3139" s="20">
        <f t="shared" si="195"/>
        <v>339839.199878675</v>
      </c>
      <c r="P3139" s="2"/>
    </row>
    <row r="3140" spans="1:16" ht="12.75">
      <c r="A3140" s="19" t="s">
        <v>3356</v>
      </c>
      <c r="B3140" s="11" t="s">
        <v>371</v>
      </c>
      <c r="C3140" s="11" t="s">
        <v>13</v>
      </c>
      <c r="D3140" s="11" t="s">
        <v>3758</v>
      </c>
      <c r="E3140" s="11" t="s">
        <v>350</v>
      </c>
      <c r="F3140" s="13"/>
      <c r="G3140" s="12">
        <v>200160</v>
      </c>
      <c r="H3140" s="12">
        <v>256248</v>
      </c>
      <c r="I3140" s="12">
        <v>309744</v>
      </c>
      <c r="J3140" s="12">
        <v>384936</v>
      </c>
      <c r="K3140" s="12">
        <v>146832</v>
      </c>
      <c r="L3140" s="12">
        <f aca="true" t="shared" si="196" ref="L3140:L3203">K3140*95%</f>
        <v>139490.4</v>
      </c>
      <c r="M3140" s="12">
        <f aca="true" t="shared" si="197" ref="M3140:M3203">L3140*1.2802158</f>
        <v>178577.81402832</v>
      </c>
      <c r="N3140" s="12">
        <f aca="true" t="shared" si="198" ref="N3140:N3203">L3140*1.547482</f>
        <v>215858.8831728</v>
      </c>
      <c r="O3140" s="20">
        <f aca="true" t="shared" si="199" ref="O3140:O3203">L3140*1.9231415</f>
        <v>268259.7770916</v>
      </c>
      <c r="P3140" s="2"/>
    </row>
    <row r="3141" spans="1:16" ht="12.75">
      <c r="A3141" s="19" t="s">
        <v>3356</v>
      </c>
      <c r="B3141" s="11" t="s">
        <v>374</v>
      </c>
      <c r="C3141" s="11" t="s">
        <v>1537</v>
      </c>
      <c r="D3141" s="11" t="s">
        <v>3758</v>
      </c>
      <c r="E3141" s="11" t="s">
        <v>3368</v>
      </c>
      <c r="F3141" s="11" t="s">
        <v>3764</v>
      </c>
      <c r="G3141" s="12">
        <v>200160</v>
      </c>
      <c r="H3141" s="12">
        <v>256248</v>
      </c>
      <c r="I3141" s="12">
        <v>309744</v>
      </c>
      <c r="J3141" s="12">
        <v>384936</v>
      </c>
      <c r="K3141" s="12">
        <v>217735</v>
      </c>
      <c r="L3141" s="12">
        <f t="shared" si="196"/>
        <v>206848.25</v>
      </c>
      <c r="M3141" s="12">
        <f t="shared" si="197"/>
        <v>264810.39785234997</v>
      </c>
      <c r="N3141" s="12">
        <f t="shared" si="198"/>
        <v>320093.9436065</v>
      </c>
      <c r="O3141" s="20">
        <f t="shared" si="199"/>
        <v>397798.453777375</v>
      </c>
      <c r="P3141" s="2"/>
    </row>
    <row r="3142" spans="1:16" ht="12.75">
      <c r="A3142" s="19" t="s">
        <v>3356</v>
      </c>
      <c r="B3142" s="11" t="s">
        <v>377</v>
      </c>
      <c r="C3142" s="11" t="s">
        <v>3369</v>
      </c>
      <c r="D3142" s="11" t="s">
        <v>3758</v>
      </c>
      <c r="E3142" s="11" t="s">
        <v>350</v>
      </c>
      <c r="F3142" s="13"/>
      <c r="G3142" s="12">
        <v>200160</v>
      </c>
      <c r="H3142" s="12">
        <v>256248</v>
      </c>
      <c r="I3142" s="12">
        <v>309744</v>
      </c>
      <c r="J3142" s="12">
        <v>384936</v>
      </c>
      <c r="K3142" s="12">
        <v>238364</v>
      </c>
      <c r="L3142" s="12">
        <f t="shared" si="196"/>
        <v>226445.8</v>
      </c>
      <c r="M3142" s="12">
        <f t="shared" si="197"/>
        <v>289899.49100363994</v>
      </c>
      <c r="N3142" s="12">
        <f t="shared" si="198"/>
        <v>350420.7994756</v>
      </c>
      <c r="O3142" s="20">
        <f t="shared" si="199"/>
        <v>435487.3154807</v>
      </c>
      <c r="P3142" s="2"/>
    </row>
    <row r="3143" spans="1:16" ht="12.75">
      <c r="A3143" s="19" t="s">
        <v>3356</v>
      </c>
      <c r="B3143" s="11" t="s">
        <v>379</v>
      </c>
      <c r="C3143" s="11" t="s">
        <v>3370</v>
      </c>
      <c r="D3143" s="11" t="s">
        <v>3758</v>
      </c>
      <c r="E3143" s="11" t="s">
        <v>3371</v>
      </c>
      <c r="F3143" s="11" t="s">
        <v>3765</v>
      </c>
      <c r="G3143" s="12">
        <v>200160</v>
      </c>
      <c r="H3143" s="12">
        <v>256248</v>
      </c>
      <c r="I3143" s="12">
        <v>309744</v>
      </c>
      <c r="J3143" s="12">
        <v>384936</v>
      </c>
      <c r="K3143" s="12">
        <v>180637</v>
      </c>
      <c r="L3143" s="12">
        <f t="shared" si="196"/>
        <v>171605.15</v>
      </c>
      <c r="M3143" s="12">
        <f t="shared" si="197"/>
        <v>219691.62439137</v>
      </c>
      <c r="N3143" s="12">
        <f t="shared" si="198"/>
        <v>265555.8807323</v>
      </c>
      <c r="O3143" s="20">
        <f t="shared" si="199"/>
        <v>330020.985578725</v>
      </c>
      <c r="P3143" s="2"/>
    </row>
    <row r="3144" spans="1:16" ht="12.75">
      <c r="A3144" s="19" t="s">
        <v>3356</v>
      </c>
      <c r="B3144" s="11" t="s">
        <v>382</v>
      </c>
      <c r="C3144" s="11" t="s">
        <v>1219</v>
      </c>
      <c r="D3144" s="11" t="s">
        <v>3758</v>
      </c>
      <c r="E3144" s="11" t="s">
        <v>1220</v>
      </c>
      <c r="F3144" s="11" t="s">
        <v>3710</v>
      </c>
      <c r="G3144" s="12">
        <v>362790</v>
      </c>
      <c r="H3144" s="12">
        <v>464449</v>
      </c>
      <c r="I3144" s="12">
        <v>561411</v>
      </c>
      <c r="J3144" s="12">
        <v>697696</v>
      </c>
      <c r="K3144" s="12">
        <v>554610</v>
      </c>
      <c r="L3144" s="12">
        <f t="shared" si="196"/>
        <v>526879.5</v>
      </c>
      <c r="M3144" s="12">
        <f t="shared" si="197"/>
        <v>674519.4605961</v>
      </c>
      <c r="N3144" s="12">
        <f t="shared" si="198"/>
        <v>815336.5424190001</v>
      </c>
      <c r="O3144" s="20">
        <f t="shared" si="199"/>
        <v>1013263.8319492501</v>
      </c>
      <c r="P3144" s="2"/>
    </row>
    <row r="3145" spans="1:16" ht="12.75">
      <c r="A3145" s="19" t="s">
        <v>3356</v>
      </c>
      <c r="B3145" s="11" t="s">
        <v>384</v>
      </c>
      <c r="C3145" s="11" t="s">
        <v>3372</v>
      </c>
      <c r="D3145" s="11" t="s">
        <v>3758</v>
      </c>
      <c r="E3145" s="11" t="s">
        <v>3373</v>
      </c>
      <c r="F3145" s="11" t="s">
        <v>3766</v>
      </c>
      <c r="G3145" s="12">
        <v>200160</v>
      </c>
      <c r="H3145" s="12">
        <v>256248</v>
      </c>
      <c r="I3145" s="12">
        <v>309744</v>
      </c>
      <c r="J3145" s="12">
        <v>384936</v>
      </c>
      <c r="K3145" s="12">
        <v>157580</v>
      </c>
      <c r="L3145" s="12">
        <f t="shared" si="196"/>
        <v>149701</v>
      </c>
      <c r="M3145" s="12">
        <f t="shared" si="197"/>
        <v>191649.58547579998</v>
      </c>
      <c r="N3145" s="12">
        <f t="shared" si="198"/>
        <v>231659.602882</v>
      </c>
      <c r="O3145" s="20">
        <f t="shared" si="199"/>
        <v>287896.2056915</v>
      </c>
      <c r="P3145" s="2"/>
    </row>
    <row r="3146" spans="1:16" ht="12.75">
      <c r="A3146" s="19" t="s">
        <v>3356</v>
      </c>
      <c r="B3146" s="11" t="s">
        <v>386</v>
      </c>
      <c r="C3146" s="11" t="s">
        <v>3374</v>
      </c>
      <c r="D3146" s="11" t="s">
        <v>3758</v>
      </c>
      <c r="E3146" s="11" t="s">
        <v>350</v>
      </c>
      <c r="F3146" s="13"/>
      <c r="G3146" s="12">
        <v>200160</v>
      </c>
      <c r="H3146" s="12">
        <v>256248</v>
      </c>
      <c r="I3146" s="12">
        <v>309744</v>
      </c>
      <c r="J3146" s="12">
        <v>384936</v>
      </c>
      <c r="K3146" s="12">
        <v>144925</v>
      </c>
      <c r="L3146" s="12">
        <f t="shared" si="196"/>
        <v>137678.75</v>
      </c>
      <c r="M3146" s="12">
        <f t="shared" si="197"/>
        <v>176258.51107424998</v>
      </c>
      <c r="N3146" s="12">
        <f t="shared" si="198"/>
        <v>213055.3874075</v>
      </c>
      <c r="O3146" s="20">
        <f t="shared" si="199"/>
        <v>264775.717793125</v>
      </c>
      <c r="P3146" s="2"/>
    </row>
    <row r="3147" spans="1:16" ht="12.75">
      <c r="A3147" s="19" t="s">
        <v>3356</v>
      </c>
      <c r="B3147" s="11" t="s">
        <v>389</v>
      </c>
      <c r="C3147" s="11" t="s">
        <v>3375</v>
      </c>
      <c r="D3147" s="11" t="s">
        <v>3758</v>
      </c>
      <c r="E3147" s="11" t="s">
        <v>350</v>
      </c>
      <c r="F3147" s="13"/>
      <c r="G3147" s="12">
        <v>200160</v>
      </c>
      <c r="H3147" s="12">
        <v>256248</v>
      </c>
      <c r="I3147" s="12">
        <v>309744</v>
      </c>
      <c r="J3147" s="12">
        <v>384936</v>
      </c>
      <c r="K3147" s="12">
        <v>156020</v>
      </c>
      <c r="L3147" s="12">
        <f t="shared" si="196"/>
        <v>148219</v>
      </c>
      <c r="M3147" s="12">
        <f t="shared" si="197"/>
        <v>189752.30566019999</v>
      </c>
      <c r="N3147" s="12">
        <f t="shared" si="198"/>
        <v>229366.234558</v>
      </c>
      <c r="O3147" s="20">
        <f t="shared" si="199"/>
        <v>285046.1099885</v>
      </c>
      <c r="P3147" s="2"/>
    </row>
    <row r="3148" spans="1:16" ht="12.75">
      <c r="A3148" s="19" t="s">
        <v>3376</v>
      </c>
      <c r="B3148" s="11" t="s">
        <v>334</v>
      </c>
      <c r="C3148" s="11" t="s">
        <v>3767</v>
      </c>
      <c r="D3148" s="11" t="s">
        <v>3768</v>
      </c>
      <c r="E3148" s="11" t="s">
        <v>350</v>
      </c>
      <c r="F3148" s="11" t="s">
        <v>3723</v>
      </c>
      <c r="G3148" s="12">
        <v>200160</v>
      </c>
      <c r="H3148" s="12">
        <v>256248</v>
      </c>
      <c r="I3148" s="12">
        <v>309744</v>
      </c>
      <c r="J3148" s="12">
        <v>384936</v>
      </c>
      <c r="K3148" s="14"/>
      <c r="L3148" s="12">
        <f t="shared" si="196"/>
        <v>0</v>
      </c>
      <c r="M3148" s="12">
        <f t="shared" si="197"/>
        <v>0</v>
      </c>
      <c r="N3148" s="12">
        <f t="shared" si="198"/>
        <v>0</v>
      </c>
      <c r="O3148" s="20">
        <f t="shared" si="199"/>
        <v>0</v>
      </c>
      <c r="P3148" s="2"/>
    </row>
    <row r="3149" spans="1:16" ht="12.75">
      <c r="A3149" s="19" t="s">
        <v>3376</v>
      </c>
      <c r="B3149" s="11" t="s">
        <v>3377</v>
      </c>
      <c r="C3149" s="11" t="s">
        <v>3378</v>
      </c>
      <c r="D3149" s="11" t="s">
        <v>3768</v>
      </c>
      <c r="E3149" s="11" t="s">
        <v>350</v>
      </c>
      <c r="F3149" s="13"/>
      <c r="G3149" s="14"/>
      <c r="H3149" s="14"/>
      <c r="I3149" s="14"/>
      <c r="J3149" s="14"/>
      <c r="K3149" s="12">
        <v>129224</v>
      </c>
      <c r="L3149" s="12">
        <f t="shared" si="196"/>
        <v>122762.79999999999</v>
      </c>
      <c r="M3149" s="12">
        <f t="shared" si="197"/>
        <v>157162.87621223996</v>
      </c>
      <c r="N3149" s="12">
        <f t="shared" si="198"/>
        <v>189973.22326959998</v>
      </c>
      <c r="O3149" s="20">
        <f t="shared" si="199"/>
        <v>236090.23533619998</v>
      </c>
      <c r="P3149" s="2"/>
    </row>
    <row r="3150" spans="1:16" ht="12.75">
      <c r="A3150" s="19" t="s">
        <v>3376</v>
      </c>
      <c r="B3150" s="11" t="s">
        <v>498</v>
      </c>
      <c r="C3150" s="11" t="s">
        <v>3379</v>
      </c>
      <c r="D3150" s="11" t="s">
        <v>3768</v>
      </c>
      <c r="E3150" s="11" t="s">
        <v>350</v>
      </c>
      <c r="F3150" s="13"/>
      <c r="G3150" s="14"/>
      <c r="H3150" s="14"/>
      <c r="I3150" s="14"/>
      <c r="J3150" s="14"/>
      <c r="K3150" s="12">
        <v>243619</v>
      </c>
      <c r="L3150" s="12">
        <f t="shared" si="196"/>
        <v>231438.05</v>
      </c>
      <c r="M3150" s="12">
        <f t="shared" si="197"/>
        <v>296290.64833118994</v>
      </c>
      <c r="N3150" s="12">
        <f t="shared" si="198"/>
        <v>358146.21649009996</v>
      </c>
      <c r="O3150" s="20">
        <f t="shared" si="199"/>
        <v>445088.118634075</v>
      </c>
      <c r="P3150" s="2"/>
    </row>
    <row r="3151" spans="1:16" ht="12.75">
      <c r="A3151" s="19" t="s">
        <v>3376</v>
      </c>
      <c r="B3151" s="11" t="s">
        <v>3380</v>
      </c>
      <c r="C3151" s="11" t="s">
        <v>3381</v>
      </c>
      <c r="D3151" s="11" t="s">
        <v>3768</v>
      </c>
      <c r="E3151" s="11" t="s">
        <v>350</v>
      </c>
      <c r="F3151" s="13"/>
      <c r="G3151" s="14"/>
      <c r="H3151" s="14"/>
      <c r="I3151" s="14"/>
      <c r="J3151" s="14"/>
      <c r="K3151" s="12">
        <v>135580</v>
      </c>
      <c r="L3151" s="12">
        <f t="shared" si="196"/>
        <v>128801</v>
      </c>
      <c r="M3151" s="12">
        <f t="shared" si="197"/>
        <v>164893.07525579998</v>
      </c>
      <c r="N3151" s="12">
        <f t="shared" si="198"/>
        <v>199317.229082</v>
      </c>
      <c r="O3151" s="20">
        <f t="shared" si="199"/>
        <v>247702.54834150002</v>
      </c>
      <c r="P3151" s="2"/>
    </row>
    <row r="3152" spans="1:16" ht="12.75">
      <c r="A3152" s="19" t="s">
        <v>3376</v>
      </c>
      <c r="B3152" s="11" t="s">
        <v>3382</v>
      </c>
      <c r="C3152" s="11" t="s">
        <v>3383</v>
      </c>
      <c r="D3152" s="11" t="s">
        <v>3768</v>
      </c>
      <c r="E3152" s="11" t="s">
        <v>350</v>
      </c>
      <c r="F3152" s="13"/>
      <c r="G3152" s="14"/>
      <c r="H3152" s="14"/>
      <c r="I3152" s="14"/>
      <c r="J3152" s="14"/>
      <c r="K3152" s="12">
        <v>65671</v>
      </c>
      <c r="L3152" s="12">
        <f t="shared" si="196"/>
        <v>62387.45</v>
      </c>
      <c r="M3152" s="12">
        <f t="shared" si="197"/>
        <v>79869.39921170998</v>
      </c>
      <c r="N3152" s="12">
        <f t="shared" si="198"/>
        <v>96543.4559009</v>
      </c>
      <c r="O3152" s="20">
        <f t="shared" si="199"/>
        <v>119979.894174175</v>
      </c>
      <c r="P3152" s="2"/>
    </row>
    <row r="3153" spans="1:16" ht="12.75">
      <c r="A3153" s="19" t="s">
        <v>3376</v>
      </c>
      <c r="B3153" s="11" t="s">
        <v>501</v>
      </c>
      <c r="C3153" s="11" t="s">
        <v>3384</v>
      </c>
      <c r="D3153" s="11" t="s">
        <v>3768</v>
      </c>
      <c r="E3153" s="11" t="s">
        <v>350</v>
      </c>
      <c r="F3153" s="13"/>
      <c r="G3153" s="14"/>
      <c r="H3153" s="14"/>
      <c r="I3153" s="14"/>
      <c r="J3153" s="14"/>
      <c r="K3153" s="12">
        <v>131948</v>
      </c>
      <c r="L3153" s="12">
        <f t="shared" si="196"/>
        <v>125350.59999999999</v>
      </c>
      <c r="M3153" s="12">
        <f t="shared" si="197"/>
        <v>160475.81865947996</v>
      </c>
      <c r="N3153" s="12">
        <f t="shared" si="198"/>
        <v>193977.79718919998</v>
      </c>
      <c r="O3153" s="20">
        <f t="shared" si="199"/>
        <v>241066.9409099</v>
      </c>
      <c r="P3153" s="2"/>
    </row>
    <row r="3154" spans="1:16" ht="12.75">
      <c r="A3154" s="19" t="s">
        <v>3385</v>
      </c>
      <c r="B3154" s="11" t="s">
        <v>334</v>
      </c>
      <c r="C3154" s="11" t="s">
        <v>3769</v>
      </c>
      <c r="D3154" s="11" t="s">
        <v>3770</v>
      </c>
      <c r="E3154" s="11" t="s">
        <v>350</v>
      </c>
      <c r="F3154" s="11" t="s">
        <v>4311</v>
      </c>
      <c r="G3154" s="12">
        <v>200160</v>
      </c>
      <c r="H3154" s="12">
        <v>256248</v>
      </c>
      <c r="I3154" s="12">
        <v>309744</v>
      </c>
      <c r="J3154" s="12">
        <v>384936</v>
      </c>
      <c r="K3154" s="14"/>
      <c r="L3154" s="12">
        <f t="shared" si="196"/>
        <v>0</v>
      </c>
      <c r="M3154" s="12">
        <f t="shared" si="197"/>
        <v>0</v>
      </c>
      <c r="N3154" s="12">
        <f t="shared" si="198"/>
        <v>0</v>
      </c>
      <c r="O3154" s="20">
        <f t="shared" si="199"/>
        <v>0</v>
      </c>
      <c r="P3154" s="2"/>
    </row>
    <row r="3155" spans="1:16" ht="12.75">
      <c r="A3155" s="19" t="s">
        <v>3385</v>
      </c>
      <c r="B3155" s="11" t="s">
        <v>3377</v>
      </c>
      <c r="C3155" s="11" t="s">
        <v>3386</v>
      </c>
      <c r="D3155" s="11" t="s">
        <v>3770</v>
      </c>
      <c r="E3155" s="11" t="s">
        <v>350</v>
      </c>
      <c r="F3155" s="13"/>
      <c r="G3155" s="14"/>
      <c r="H3155" s="14"/>
      <c r="I3155" s="14"/>
      <c r="J3155" s="14"/>
      <c r="K3155" s="12">
        <v>520226</v>
      </c>
      <c r="L3155" s="12">
        <f t="shared" si="196"/>
        <v>494214.69999999995</v>
      </c>
      <c r="M3155" s="12">
        <f t="shared" si="197"/>
        <v>632701.4675322599</v>
      </c>
      <c r="N3155" s="12">
        <f t="shared" si="198"/>
        <v>764788.3523854</v>
      </c>
      <c r="O3155" s="20">
        <f t="shared" si="199"/>
        <v>950444.79948005</v>
      </c>
      <c r="P3155" s="2"/>
    </row>
    <row r="3156" spans="1:16" ht="12.75">
      <c r="A3156" s="19" t="s">
        <v>3387</v>
      </c>
      <c r="B3156" s="11" t="s">
        <v>334</v>
      </c>
      <c r="C3156" s="11" t="s">
        <v>3771</v>
      </c>
      <c r="D3156" s="11" t="s">
        <v>3772</v>
      </c>
      <c r="E3156" s="11" t="s">
        <v>350</v>
      </c>
      <c r="F3156" s="11" t="s">
        <v>3560</v>
      </c>
      <c r="G3156" s="12">
        <v>200160</v>
      </c>
      <c r="H3156" s="12">
        <v>256248</v>
      </c>
      <c r="I3156" s="12">
        <v>309744</v>
      </c>
      <c r="J3156" s="12">
        <v>384936</v>
      </c>
      <c r="K3156" s="14"/>
      <c r="L3156" s="12">
        <f t="shared" si="196"/>
        <v>0</v>
      </c>
      <c r="M3156" s="12">
        <f t="shared" si="197"/>
        <v>0</v>
      </c>
      <c r="N3156" s="12">
        <f t="shared" si="198"/>
        <v>0</v>
      </c>
      <c r="O3156" s="20">
        <f t="shared" si="199"/>
        <v>0</v>
      </c>
      <c r="P3156" s="2"/>
    </row>
    <row r="3157" spans="1:16" ht="12.75">
      <c r="A3157" s="19" t="s">
        <v>3387</v>
      </c>
      <c r="B3157" s="11" t="s">
        <v>438</v>
      </c>
      <c r="C3157" s="11" t="s">
        <v>3388</v>
      </c>
      <c r="D3157" s="11" t="s">
        <v>3772</v>
      </c>
      <c r="E3157" s="11" t="s">
        <v>350</v>
      </c>
      <c r="F3157" s="13"/>
      <c r="G3157" s="14"/>
      <c r="H3157" s="14"/>
      <c r="I3157" s="14"/>
      <c r="J3157" s="14"/>
      <c r="K3157" s="12">
        <v>483607</v>
      </c>
      <c r="L3157" s="12">
        <f t="shared" si="196"/>
        <v>459426.64999999997</v>
      </c>
      <c r="M3157" s="12">
        <f t="shared" si="197"/>
        <v>588165.2562710699</v>
      </c>
      <c r="N3157" s="12">
        <f t="shared" si="198"/>
        <v>710954.4711953</v>
      </c>
      <c r="O3157" s="20">
        <f t="shared" si="199"/>
        <v>883542.4568209749</v>
      </c>
      <c r="P3157" s="2"/>
    </row>
    <row r="3158" spans="1:16" ht="12.75">
      <c r="A3158" s="19" t="s">
        <v>3387</v>
      </c>
      <c r="B3158" s="11" t="s">
        <v>512</v>
      </c>
      <c r="C3158" s="11" t="s">
        <v>3389</v>
      </c>
      <c r="D3158" s="11" t="s">
        <v>3772</v>
      </c>
      <c r="E3158" s="11" t="s">
        <v>350</v>
      </c>
      <c r="F3158" s="13"/>
      <c r="G3158" s="14"/>
      <c r="H3158" s="14"/>
      <c r="I3158" s="14"/>
      <c r="J3158" s="14"/>
      <c r="K3158" s="12">
        <v>378291</v>
      </c>
      <c r="L3158" s="12">
        <f t="shared" si="196"/>
        <v>359376.45</v>
      </c>
      <c r="M3158" s="12">
        <f t="shared" si="197"/>
        <v>460079.40943790996</v>
      </c>
      <c r="N3158" s="12">
        <f t="shared" si="198"/>
        <v>556128.5875989001</v>
      </c>
      <c r="O3158" s="20">
        <f t="shared" si="199"/>
        <v>691131.7651176751</v>
      </c>
      <c r="P3158" s="2"/>
    </row>
    <row r="3159" spans="1:16" ht="12.75">
      <c r="A3159" s="19" t="s">
        <v>3387</v>
      </c>
      <c r="B3159" s="11" t="s">
        <v>514</v>
      </c>
      <c r="C3159" s="11" t="s">
        <v>3390</v>
      </c>
      <c r="D3159" s="11" t="s">
        <v>3772</v>
      </c>
      <c r="E3159" s="11" t="s">
        <v>350</v>
      </c>
      <c r="F3159" s="13"/>
      <c r="G3159" s="14"/>
      <c r="H3159" s="14"/>
      <c r="I3159" s="14"/>
      <c r="J3159" s="14"/>
      <c r="K3159" s="12">
        <v>487844</v>
      </c>
      <c r="L3159" s="12">
        <f t="shared" si="196"/>
        <v>463451.8</v>
      </c>
      <c r="M3159" s="12">
        <f t="shared" si="197"/>
        <v>593318.3168984399</v>
      </c>
      <c r="N3159" s="12">
        <f t="shared" si="198"/>
        <v>717183.3183676</v>
      </c>
      <c r="O3159" s="20">
        <f t="shared" si="199"/>
        <v>891283.3898297</v>
      </c>
      <c r="P3159" s="2"/>
    </row>
    <row r="3160" spans="1:16" ht="12.75">
      <c r="A3160" s="19" t="s">
        <v>3387</v>
      </c>
      <c r="B3160" s="11" t="s">
        <v>3391</v>
      </c>
      <c r="C3160" s="11" t="s">
        <v>3392</v>
      </c>
      <c r="D3160" s="11" t="s">
        <v>3772</v>
      </c>
      <c r="E3160" s="11" t="s">
        <v>350</v>
      </c>
      <c r="F3160" s="13"/>
      <c r="G3160" s="14"/>
      <c r="H3160" s="14"/>
      <c r="I3160" s="14"/>
      <c r="J3160" s="14"/>
      <c r="K3160" s="12">
        <v>490870</v>
      </c>
      <c r="L3160" s="12">
        <f t="shared" si="196"/>
        <v>466326.5</v>
      </c>
      <c r="M3160" s="12">
        <f t="shared" si="197"/>
        <v>596998.5532587</v>
      </c>
      <c r="N3160" s="12">
        <f t="shared" si="198"/>
        <v>721631.864873</v>
      </c>
      <c r="O3160" s="20">
        <f t="shared" si="199"/>
        <v>896811.8446997501</v>
      </c>
      <c r="P3160" s="2"/>
    </row>
    <row r="3161" spans="1:16" ht="12.75">
      <c r="A3161" s="19" t="s">
        <v>3393</v>
      </c>
      <c r="B3161" s="11" t="s">
        <v>334</v>
      </c>
      <c r="C3161" s="11" t="s">
        <v>3394</v>
      </c>
      <c r="D3161" s="11" t="s">
        <v>3773</v>
      </c>
      <c r="E3161" s="11" t="s">
        <v>3395</v>
      </c>
      <c r="F3161" s="13"/>
      <c r="G3161" s="12">
        <v>200160</v>
      </c>
      <c r="H3161" s="12">
        <v>256248</v>
      </c>
      <c r="I3161" s="12">
        <v>309744</v>
      </c>
      <c r="J3161" s="12">
        <v>384936</v>
      </c>
      <c r="K3161" s="12">
        <v>96263</v>
      </c>
      <c r="L3161" s="12">
        <f t="shared" si="196"/>
        <v>91449.84999999999</v>
      </c>
      <c r="M3161" s="12">
        <f t="shared" si="197"/>
        <v>117075.54287762998</v>
      </c>
      <c r="N3161" s="12">
        <f t="shared" si="198"/>
        <v>141516.9967777</v>
      </c>
      <c r="O3161" s="20">
        <f t="shared" si="199"/>
        <v>175871.001703775</v>
      </c>
      <c r="P3161" s="2"/>
    </row>
    <row r="3162" spans="1:16" ht="12.75">
      <c r="A3162" s="19" t="s">
        <v>3393</v>
      </c>
      <c r="B3162" s="11" t="s">
        <v>337</v>
      </c>
      <c r="C3162" s="11" t="s">
        <v>3396</v>
      </c>
      <c r="D3162" s="11" t="s">
        <v>3773</v>
      </c>
      <c r="E3162" s="11" t="s">
        <v>3397</v>
      </c>
      <c r="F3162" s="11" t="s">
        <v>3774</v>
      </c>
      <c r="G3162" s="12">
        <v>200160</v>
      </c>
      <c r="H3162" s="12">
        <v>256248</v>
      </c>
      <c r="I3162" s="12">
        <v>309744</v>
      </c>
      <c r="J3162" s="12">
        <v>384936</v>
      </c>
      <c r="K3162" s="12">
        <v>94250</v>
      </c>
      <c r="L3162" s="12">
        <f t="shared" si="196"/>
        <v>89537.5</v>
      </c>
      <c r="M3162" s="12">
        <f t="shared" si="197"/>
        <v>114627.3221925</v>
      </c>
      <c r="N3162" s="12">
        <f t="shared" si="198"/>
        <v>138557.669575</v>
      </c>
      <c r="O3162" s="20">
        <f t="shared" si="199"/>
        <v>172193.28205625</v>
      </c>
      <c r="P3162" s="2"/>
    </row>
    <row r="3163" spans="1:16" ht="12.75">
      <c r="A3163" s="19" t="s">
        <v>3393</v>
      </c>
      <c r="B3163" s="11" t="s">
        <v>340</v>
      </c>
      <c r="C3163" s="11" t="s">
        <v>3398</v>
      </c>
      <c r="D3163" s="11" t="s">
        <v>3773</v>
      </c>
      <c r="E3163" s="11" t="s">
        <v>3397</v>
      </c>
      <c r="F3163" s="11" t="s">
        <v>3774</v>
      </c>
      <c r="G3163" s="12">
        <v>200160</v>
      </c>
      <c r="H3163" s="12">
        <v>256248</v>
      </c>
      <c r="I3163" s="12">
        <v>309744</v>
      </c>
      <c r="J3163" s="12">
        <v>384936</v>
      </c>
      <c r="K3163" s="12">
        <v>92648</v>
      </c>
      <c r="L3163" s="12">
        <f t="shared" si="196"/>
        <v>88015.59999999999</v>
      </c>
      <c r="M3163" s="12">
        <f t="shared" si="197"/>
        <v>112678.96176647997</v>
      </c>
      <c r="N3163" s="12">
        <f t="shared" si="198"/>
        <v>136202.5567192</v>
      </c>
      <c r="O3163" s="20">
        <f t="shared" si="199"/>
        <v>169266.45300739998</v>
      </c>
      <c r="P3163" s="2"/>
    </row>
    <row r="3164" spans="1:16" ht="12.75">
      <c r="A3164" s="19" t="s">
        <v>3393</v>
      </c>
      <c r="B3164" s="11" t="s">
        <v>343</v>
      </c>
      <c r="C3164" s="11" t="s">
        <v>3399</v>
      </c>
      <c r="D3164" s="11" t="s">
        <v>3773</v>
      </c>
      <c r="E3164" s="11" t="s">
        <v>3400</v>
      </c>
      <c r="F3164" s="11" t="s">
        <v>3775</v>
      </c>
      <c r="G3164" s="12">
        <v>247000</v>
      </c>
      <c r="H3164" s="12">
        <v>278200</v>
      </c>
      <c r="I3164" s="12">
        <v>338000</v>
      </c>
      <c r="J3164" s="12">
        <v>390000</v>
      </c>
      <c r="K3164" s="12">
        <v>260000</v>
      </c>
      <c r="L3164" s="12">
        <f t="shared" si="196"/>
        <v>247000</v>
      </c>
      <c r="M3164" s="12">
        <f t="shared" si="197"/>
        <v>316213.3026</v>
      </c>
      <c r="N3164" s="12">
        <f t="shared" si="198"/>
        <v>382228.054</v>
      </c>
      <c r="O3164" s="20">
        <f t="shared" si="199"/>
        <v>475015.95050000004</v>
      </c>
      <c r="P3164" s="2"/>
    </row>
    <row r="3165" spans="1:16" ht="12.75">
      <c r="A3165" s="19" t="s">
        <v>3393</v>
      </c>
      <c r="B3165" s="11" t="s">
        <v>346</v>
      </c>
      <c r="C3165" s="11" t="s">
        <v>3401</v>
      </c>
      <c r="D3165" s="11" t="s">
        <v>3773</v>
      </c>
      <c r="E3165" s="11" t="s">
        <v>3400</v>
      </c>
      <c r="F3165" s="11" t="s">
        <v>3775</v>
      </c>
      <c r="G3165" s="12">
        <v>247000</v>
      </c>
      <c r="H3165" s="12">
        <v>278200</v>
      </c>
      <c r="I3165" s="12">
        <v>338000</v>
      </c>
      <c r="J3165" s="12">
        <v>390000</v>
      </c>
      <c r="K3165" s="12">
        <v>260000</v>
      </c>
      <c r="L3165" s="12">
        <f t="shared" si="196"/>
        <v>247000</v>
      </c>
      <c r="M3165" s="12">
        <f t="shared" si="197"/>
        <v>316213.3026</v>
      </c>
      <c r="N3165" s="12">
        <f t="shared" si="198"/>
        <v>382228.054</v>
      </c>
      <c r="O3165" s="20">
        <f t="shared" si="199"/>
        <v>475015.95050000004</v>
      </c>
      <c r="P3165" s="2"/>
    </row>
    <row r="3166" spans="1:16" ht="12.75">
      <c r="A3166" s="19" t="s">
        <v>3393</v>
      </c>
      <c r="B3166" s="11" t="s">
        <v>348</v>
      </c>
      <c r="C3166" s="11" t="s">
        <v>3402</v>
      </c>
      <c r="D3166" s="11" t="s">
        <v>3773</v>
      </c>
      <c r="E3166" s="11" t="s">
        <v>3397</v>
      </c>
      <c r="F3166" s="11" t="s">
        <v>3774</v>
      </c>
      <c r="G3166" s="12">
        <v>200160</v>
      </c>
      <c r="H3166" s="12">
        <v>256248</v>
      </c>
      <c r="I3166" s="12">
        <v>309744</v>
      </c>
      <c r="J3166" s="12">
        <v>384936</v>
      </c>
      <c r="K3166" s="12">
        <v>93193</v>
      </c>
      <c r="L3166" s="12">
        <f t="shared" si="196"/>
        <v>88533.34999999999</v>
      </c>
      <c r="M3166" s="12">
        <f t="shared" si="197"/>
        <v>113341.79349692998</v>
      </c>
      <c r="N3166" s="12">
        <f t="shared" si="198"/>
        <v>137003.7655247</v>
      </c>
      <c r="O3166" s="20">
        <f t="shared" si="199"/>
        <v>170262.15951902498</v>
      </c>
      <c r="P3166" s="2"/>
    </row>
    <row r="3167" spans="1:16" ht="12.75">
      <c r="A3167" s="19" t="s">
        <v>3393</v>
      </c>
      <c r="B3167" s="11" t="s">
        <v>351</v>
      </c>
      <c r="C3167" s="11" t="s">
        <v>3403</v>
      </c>
      <c r="D3167" s="11" t="s">
        <v>3773</v>
      </c>
      <c r="E3167" s="11" t="s">
        <v>3400</v>
      </c>
      <c r="F3167" s="11" t="s">
        <v>3775</v>
      </c>
      <c r="G3167" s="12">
        <v>247000</v>
      </c>
      <c r="H3167" s="12">
        <v>278200</v>
      </c>
      <c r="I3167" s="12">
        <v>338000</v>
      </c>
      <c r="J3167" s="12">
        <v>390000</v>
      </c>
      <c r="K3167" s="12">
        <v>260000</v>
      </c>
      <c r="L3167" s="12">
        <f t="shared" si="196"/>
        <v>247000</v>
      </c>
      <c r="M3167" s="12">
        <f t="shared" si="197"/>
        <v>316213.3026</v>
      </c>
      <c r="N3167" s="12">
        <f t="shared" si="198"/>
        <v>382228.054</v>
      </c>
      <c r="O3167" s="20">
        <f t="shared" si="199"/>
        <v>475015.95050000004</v>
      </c>
      <c r="P3167" s="2"/>
    </row>
    <row r="3168" spans="1:16" ht="12.75">
      <c r="A3168" s="19" t="s">
        <v>3393</v>
      </c>
      <c r="B3168" s="11" t="s">
        <v>353</v>
      </c>
      <c r="C3168" s="11" t="s">
        <v>3404</v>
      </c>
      <c r="D3168" s="11" t="s">
        <v>3773</v>
      </c>
      <c r="E3168" s="11" t="s">
        <v>3405</v>
      </c>
      <c r="F3168" s="11" t="s">
        <v>3776</v>
      </c>
      <c r="G3168" s="12">
        <v>200160</v>
      </c>
      <c r="H3168" s="12">
        <v>256248</v>
      </c>
      <c r="I3168" s="12">
        <v>309744</v>
      </c>
      <c r="J3168" s="12">
        <v>384936</v>
      </c>
      <c r="K3168" s="12">
        <v>85994</v>
      </c>
      <c r="L3168" s="12">
        <f t="shared" si="196"/>
        <v>81694.3</v>
      </c>
      <c r="M3168" s="12">
        <f t="shared" si="197"/>
        <v>104586.33362994</v>
      </c>
      <c r="N3168" s="12">
        <f t="shared" si="198"/>
        <v>126420.45875260001</v>
      </c>
      <c r="O3168" s="20">
        <f t="shared" si="199"/>
        <v>157109.69864345</v>
      </c>
      <c r="P3168" s="2"/>
    </row>
    <row r="3169" spans="1:16" ht="12.75">
      <c r="A3169" s="19" t="s">
        <v>3393</v>
      </c>
      <c r="B3169" s="11" t="s">
        <v>356</v>
      </c>
      <c r="C3169" s="11" t="s">
        <v>3406</v>
      </c>
      <c r="D3169" s="11" t="s">
        <v>3773</v>
      </c>
      <c r="E3169" s="11" t="s">
        <v>3400</v>
      </c>
      <c r="F3169" s="11" t="s">
        <v>3775</v>
      </c>
      <c r="G3169" s="12">
        <v>247000</v>
      </c>
      <c r="H3169" s="12">
        <v>278200</v>
      </c>
      <c r="I3169" s="12">
        <v>338000</v>
      </c>
      <c r="J3169" s="12">
        <v>390000</v>
      </c>
      <c r="K3169" s="12">
        <v>260000</v>
      </c>
      <c r="L3169" s="12">
        <f t="shared" si="196"/>
        <v>247000</v>
      </c>
      <c r="M3169" s="12">
        <f t="shared" si="197"/>
        <v>316213.3026</v>
      </c>
      <c r="N3169" s="12">
        <f t="shared" si="198"/>
        <v>382228.054</v>
      </c>
      <c r="O3169" s="20">
        <f t="shared" si="199"/>
        <v>475015.95050000004</v>
      </c>
      <c r="P3169" s="2"/>
    </row>
    <row r="3170" spans="1:16" ht="12.75">
      <c r="A3170" s="19" t="s">
        <v>3393</v>
      </c>
      <c r="B3170" s="11" t="s">
        <v>359</v>
      </c>
      <c r="C3170" s="11" t="s">
        <v>3407</v>
      </c>
      <c r="D3170" s="11" t="s">
        <v>3773</v>
      </c>
      <c r="E3170" s="11" t="s">
        <v>3400</v>
      </c>
      <c r="F3170" s="11" t="s">
        <v>3775</v>
      </c>
      <c r="G3170" s="12">
        <v>247000</v>
      </c>
      <c r="H3170" s="12">
        <v>278200</v>
      </c>
      <c r="I3170" s="12">
        <v>338000</v>
      </c>
      <c r="J3170" s="12">
        <v>390000</v>
      </c>
      <c r="K3170" s="12">
        <v>260000</v>
      </c>
      <c r="L3170" s="12">
        <f t="shared" si="196"/>
        <v>247000</v>
      </c>
      <c r="M3170" s="12">
        <f t="shared" si="197"/>
        <v>316213.3026</v>
      </c>
      <c r="N3170" s="12">
        <f t="shared" si="198"/>
        <v>382228.054</v>
      </c>
      <c r="O3170" s="20">
        <f t="shared" si="199"/>
        <v>475015.95050000004</v>
      </c>
      <c r="P3170" s="2"/>
    </row>
    <row r="3171" spans="1:16" ht="12.75">
      <c r="A3171" s="19" t="s">
        <v>3393</v>
      </c>
      <c r="B3171" s="11" t="s">
        <v>361</v>
      </c>
      <c r="C3171" s="11" t="s">
        <v>3408</v>
      </c>
      <c r="D3171" s="11" t="s">
        <v>3773</v>
      </c>
      <c r="E3171" s="11" t="s">
        <v>3400</v>
      </c>
      <c r="F3171" s="11" t="s">
        <v>3775</v>
      </c>
      <c r="G3171" s="12">
        <v>247000</v>
      </c>
      <c r="H3171" s="12">
        <v>278200</v>
      </c>
      <c r="I3171" s="12">
        <v>338000</v>
      </c>
      <c r="J3171" s="12">
        <v>390000</v>
      </c>
      <c r="K3171" s="12">
        <v>260000</v>
      </c>
      <c r="L3171" s="12">
        <f t="shared" si="196"/>
        <v>247000</v>
      </c>
      <c r="M3171" s="12">
        <f t="shared" si="197"/>
        <v>316213.3026</v>
      </c>
      <c r="N3171" s="12">
        <f t="shared" si="198"/>
        <v>382228.054</v>
      </c>
      <c r="O3171" s="20">
        <f t="shared" si="199"/>
        <v>475015.95050000004</v>
      </c>
      <c r="P3171" s="2"/>
    </row>
    <row r="3172" spans="1:16" ht="12.75">
      <c r="A3172" s="19" t="s">
        <v>3393</v>
      </c>
      <c r="B3172" s="11" t="s">
        <v>363</v>
      </c>
      <c r="C3172" s="11" t="s">
        <v>3409</v>
      </c>
      <c r="D3172" s="11" t="s">
        <v>3773</v>
      </c>
      <c r="E3172" s="11" t="s">
        <v>3410</v>
      </c>
      <c r="F3172" s="11" t="s">
        <v>3777</v>
      </c>
      <c r="G3172" s="12">
        <v>200160</v>
      </c>
      <c r="H3172" s="12">
        <v>256248</v>
      </c>
      <c r="I3172" s="12">
        <v>309744</v>
      </c>
      <c r="J3172" s="12">
        <v>384936</v>
      </c>
      <c r="K3172" s="12">
        <v>114784</v>
      </c>
      <c r="L3172" s="12">
        <f t="shared" si="196"/>
        <v>109044.79999999999</v>
      </c>
      <c r="M3172" s="12">
        <f t="shared" si="197"/>
        <v>139600.87586783996</v>
      </c>
      <c r="N3172" s="12">
        <f t="shared" si="198"/>
        <v>168744.86519359998</v>
      </c>
      <c r="O3172" s="20">
        <f t="shared" si="199"/>
        <v>209708.58023919998</v>
      </c>
      <c r="P3172" s="2"/>
    </row>
    <row r="3173" spans="1:16" ht="12.75">
      <c r="A3173" s="19" t="s">
        <v>3393</v>
      </c>
      <c r="B3173" s="11" t="s">
        <v>365</v>
      </c>
      <c r="C3173" s="11" t="s">
        <v>3411</v>
      </c>
      <c r="D3173" s="11" t="s">
        <v>3773</v>
      </c>
      <c r="E3173" s="11" t="s">
        <v>3400</v>
      </c>
      <c r="F3173" s="11" t="s">
        <v>3775</v>
      </c>
      <c r="G3173" s="12">
        <v>247000</v>
      </c>
      <c r="H3173" s="12">
        <v>278200</v>
      </c>
      <c r="I3173" s="12">
        <v>338000</v>
      </c>
      <c r="J3173" s="12">
        <v>390000</v>
      </c>
      <c r="K3173" s="12">
        <v>260000</v>
      </c>
      <c r="L3173" s="12">
        <f t="shared" si="196"/>
        <v>247000</v>
      </c>
      <c r="M3173" s="12">
        <f t="shared" si="197"/>
        <v>316213.3026</v>
      </c>
      <c r="N3173" s="12">
        <f t="shared" si="198"/>
        <v>382228.054</v>
      </c>
      <c r="O3173" s="20">
        <f t="shared" si="199"/>
        <v>475015.95050000004</v>
      </c>
      <c r="P3173" s="2"/>
    </row>
    <row r="3174" spans="1:16" ht="12.75">
      <c r="A3174" s="19" t="s">
        <v>3393</v>
      </c>
      <c r="B3174" s="11" t="s">
        <v>367</v>
      </c>
      <c r="C3174" s="11" t="s">
        <v>3412</v>
      </c>
      <c r="D3174" s="11" t="s">
        <v>3773</v>
      </c>
      <c r="E3174" s="11" t="s">
        <v>3400</v>
      </c>
      <c r="F3174" s="11" t="s">
        <v>3775</v>
      </c>
      <c r="G3174" s="12">
        <v>247000</v>
      </c>
      <c r="H3174" s="12">
        <v>278200</v>
      </c>
      <c r="I3174" s="12">
        <v>338000</v>
      </c>
      <c r="J3174" s="12">
        <v>390000</v>
      </c>
      <c r="K3174" s="12">
        <v>260000</v>
      </c>
      <c r="L3174" s="12">
        <f t="shared" si="196"/>
        <v>247000</v>
      </c>
      <c r="M3174" s="12">
        <f t="shared" si="197"/>
        <v>316213.3026</v>
      </c>
      <c r="N3174" s="12">
        <f t="shared" si="198"/>
        <v>382228.054</v>
      </c>
      <c r="O3174" s="20">
        <f t="shared" si="199"/>
        <v>475015.95050000004</v>
      </c>
      <c r="P3174" s="2"/>
    </row>
    <row r="3175" spans="1:16" ht="12.75">
      <c r="A3175" s="19" t="s">
        <v>3393</v>
      </c>
      <c r="B3175" s="11" t="s">
        <v>369</v>
      </c>
      <c r="C3175" s="11" t="s">
        <v>3413</v>
      </c>
      <c r="D3175" s="11" t="s">
        <v>3773</v>
      </c>
      <c r="E3175" s="11" t="s">
        <v>3400</v>
      </c>
      <c r="F3175" s="11" t="s">
        <v>3775</v>
      </c>
      <c r="G3175" s="12">
        <v>247000</v>
      </c>
      <c r="H3175" s="12">
        <v>278200</v>
      </c>
      <c r="I3175" s="12">
        <v>338000</v>
      </c>
      <c r="J3175" s="12">
        <v>390000</v>
      </c>
      <c r="K3175" s="12">
        <v>260000</v>
      </c>
      <c r="L3175" s="12">
        <f t="shared" si="196"/>
        <v>247000</v>
      </c>
      <c r="M3175" s="12">
        <f t="shared" si="197"/>
        <v>316213.3026</v>
      </c>
      <c r="N3175" s="12">
        <f t="shared" si="198"/>
        <v>382228.054</v>
      </c>
      <c r="O3175" s="20">
        <f t="shared" si="199"/>
        <v>475015.95050000004</v>
      </c>
      <c r="P3175" s="2"/>
    </row>
    <row r="3176" spans="1:16" ht="12.75">
      <c r="A3176" s="19" t="s">
        <v>3393</v>
      </c>
      <c r="B3176" s="11" t="s">
        <v>371</v>
      </c>
      <c r="C3176" s="11" t="s">
        <v>3414</v>
      </c>
      <c r="D3176" s="11" t="s">
        <v>3773</v>
      </c>
      <c r="E3176" s="11" t="s">
        <v>3400</v>
      </c>
      <c r="F3176" s="11" t="s">
        <v>3775</v>
      </c>
      <c r="G3176" s="12">
        <v>247000</v>
      </c>
      <c r="H3176" s="12">
        <v>278200</v>
      </c>
      <c r="I3176" s="12">
        <v>338000</v>
      </c>
      <c r="J3176" s="12">
        <v>390000</v>
      </c>
      <c r="K3176" s="12">
        <v>260000</v>
      </c>
      <c r="L3176" s="12">
        <f t="shared" si="196"/>
        <v>247000</v>
      </c>
      <c r="M3176" s="12">
        <f t="shared" si="197"/>
        <v>316213.3026</v>
      </c>
      <c r="N3176" s="12">
        <f t="shared" si="198"/>
        <v>382228.054</v>
      </c>
      <c r="O3176" s="20">
        <f t="shared" si="199"/>
        <v>475015.95050000004</v>
      </c>
      <c r="P3176" s="2"/>
    </row>
    <row r="3177" spans="1:16" ht="12.75">
      <c r="A3177" s="19" t="s">
        <v>3393</v>
      </c>
      <c r="B3177" s="11" t="s">
        <v>374</v>
      </c>
      <c r="C3177" s="11" t="s">
        <v>3415</v>
      </c>
      <c r="D3177" s="11" t="s">
        <v>3773</v>
      </c>
      <c r="E3177" s="11" t="s">
        <v>3400</v>
      </c>
      <c r="F3177" s="11" t="s">
        <v>3775</v>
      </c>
      <c r="G3177" s="12">
        <v>247000</v>
      </c>
      <c r="H3177" s="12">
        <v>278200</v>
      </c>
      <c r="I3177" s="12">
        <v>338000</v>
      </c>
      <c r="J3177" s="12">
        <v>390000</v>
      </c>
      <c r="K3177" s="12">
        <v>260000</v>
      </c>
      <c r="L3177" s="12">
        <f t="shared" si="196"/>
        <v>247000</v>
      </c>
      <c r="M3177" s="12">
        <f t="shared" si="197"/>
        <v>316213.3026</v>
      </c>
      <c r="N3177" s="12">
        <f t="shared" si="198"/>
        <v>382228.054</v>
      </c>
      <c r="O3177" s="20">
        <f t="shared" si="199"/>
        <v>475015.95050000004</v>
      </c>
      <c r="P3177" s="2"/>
    </row>
    <row r="3178" spans="1:16" ht="12.75">
      <c r="A3178" s="19" t="s">
        <v>3393</v>
      </c>
      <c r="B3178" s="11" t="s">
        <v>377</v>
      </c>
      <c r="C3178" s="11" t="s">
        <v>3416</v>
      </c>
      <c r="D3178" s="11" t="s">
        <v>3773</v>
      </c>
      <c r="E3178" s="11" t="s">
        <v>3400</v>
      </c>
      <c r="F3178" s="11" t="s">
        <v>3775</v>
      </c>
      <c r="G3178" s="12">
        <v>247000</v>
      </c>
      <c r="H3178" s="12">
        <v>278200</v>
      </c>
      <c r="I3178" s="12">
        <v>338000</v>
      </c>
      <c r="J3178" s="12">
        <v>390000</v>
      </c>
      <c r="K3178" s="12">
        <v>260000</v>
      </c>
      <c r="L3178" s="12">
        <f t="shared" si="196"/>
        <v>247000</v>
      </c>
      <c r="M3178" s="12">
        <f t="shared" si="197"/>
        <v>316213.3026</v>
      </c>
      <c r="N3178" s="12">
        <f t="shared" si="198"/>
        <v>382228.054</v>
      </c>
      <c r="O3178" s="20">
        <f t="shared" si="199"/>
        <v>475015.95050000004</v>
      </c>
      <c r="P3178" s="2"/>
    </row>
    <row r="3179" spans="1:16" ht="12.75">
      <c r="A3179" s="19" t="s">
        <v>3393</v>
      </c>
      <c r="B3179" s="11" t="s">
        <v>379</v>
      </c>
      <c r="C3179" s="11" t="s">
        <v>3417</v>
      </c>
      <c r="D3179" s="11" t="s">
        <v>3773</v>
      </c>
      <c r="E3179" s="11" t="s">
        <v>3418</v>
      </c>
      <c r="F3179" s="11" t="s">
        <v>3778</v>
      </c>
      <c r="G3179" s="12">
        <v>247000</v>
      </c>
      <c r="H3179" s="12">
        <v>278200</v>
      </c>
      <c r="I3179" s="12">
        <v>338000</v>
      </c>
      <c r="J3179" s="12">
        <v>390000</v>
      </c>
      <c r="K3179" s="12">
        <v>260000</v>
      </c>
      <c r="L3179" s="12">
        <f t="shared" si="196"/>
        <v>247000</v>
      </c>
      <c r="M3179" s="12">
        <f t="shared" si="197"/>
        <v>316213.3026</v>
      </c>
      <c r="N3179" s="12">
        <f t="shared" si="198"/>
        <v>382228.054</v>
      </c>
      <c r="O3179" s="20">
        <f t="shared" si="199"/>
        <v>475015.95050000004</v>
      </c>
      <c r="P3179" s="2"/>
    </row>
    <row r="3180" spans="1:16" ht="12.75">
      <c r="A3180" s="19" t="s">
        <v>3393</v>
      </c>
      <c r="B3180" s="11" t="s">
        <v>382</v>
      </c>
      <c r="C3180" s="11" t="s">
        <v>3419</v>
      </c>
      <c r="D3180" s="11" t="s">
        <v>3773</v>
      </c>
      <c r="E3180" s="11" t="s">
        <v>3400</v>
      </c>
      <c r="F3180" s="11" t="s">
        <v>3775</v>
      </c>
      <c r="G3180" s="12">
        <v>247000</v>
      </c>
      <c r="H3180" s="12">
        <v>278200</v>
      </c>
      <c r="I3180" s="12">
        <v>338000</v>
      </c>
      <c r="J3180" s="12">
        <v>390000</v>
      </c>
      <c r="K3180" s="12">
        <v>260000</v>
      </c>
      <c r="L3180" s="12">
        <f t="shared" si="196"/>
        <v>247000</v>
      </c>
      <c r="M3180" s="12">
        <f t="shared" si="197"/>
        <v>316213.3026</v>
      </c>
      <c r="N3180" s="12">
        <f t="shared" si="198"/>
        <v>382228.054</v>
      </c>
      <c r="O3180" s="20">
        <f t="shared" si="199"/>
        <v>475015.95050000004</v>
      </c>
      <c r="P3180" s="2"/>
    </row>
    <row r="3181" spans="1:16" ht="12.75">
      <c r="A3181" s="19" t="s">
        <v>3393</v>
      </c>
      <c r="B3181" s="11" t="s">
        <v>384</v>
      </c>
      <c r="C3181" s="11" t="s">
        <v>3420</v>
      </c>
      <c r="D3181" s="11" t="s">
        <v>3773</v>
      </c>
      <c r="E3181" s="11" t="s">
        <v>3400</v>
      </c>
      <c r="F3181" s="11" t="s">
        <v>3775</v>
      </c>
      <c r="G3181" s="12">
        <v>247000</v>
      </c>
      <c r="H3181" s="12">
        <v>278200</v>
      </c>
      <c r="I3181" s="12">
        <v>338000</v>
      </c>
      <c r="J3181" s="12">
        <v>390000</v>
      </c>
      <c r="K3181" s="12">
        <v>260000</v>
      </c>
      <c r="L3181" s="12">
        <f t="shared" si="196"/>
        <v>247000</v>
      </c>
      <c r="M3181" s="12">
        <f t="shared" si="197"/>
        <v>316213.3026</v>
      </c>
      <c r="N3181" s="12">
        <f t="shared" si="198"/>
        <v>382228.054</v>
      </c>
      <c r="O3181" s="20">
        <f t="shared" si="199"/>
        <v>475015.95050000004</v>
      </c>
      <c r="P3181" s="2"/>
    </row>
    <row r="3182" spans="1:16" ht="12.75">
      <c r="A3182" s="19" t="s">
        <v>3393</v>
      </c>
      <c r="B3182" s="11" t="s">
        <v>386</v>
      </c>
      <c r="C3182" s="11" t="s">
        <v>3421</v>
      </c>
      <c r="D3182" s="11" t="s">
        <v>3773</v>
      </c>
      <c r="E3182" s="11" t="s">
        <v>3422</v>
      </c>
      <c r="F3182" s="13"/>
      <c r="G3182" s="12">
        <v>200160</v>
      </c>
      <c r="H3182" s="12">
        <v>256248</v>
      </c>
      <c r="I3182" s="12">
        <v>309744</v>
      </c>
      <c r="J3182" s="12">
        <v>384936</v>
      </c>
      <c r="K3182" s="12">
        <v>107529</v>
      </c>
      <c r="L3182" s="12">
        <f t="shared" si="196"/>
        <v>102152.54999999999</v>
      </c>
      <c r="M3182" s="12">
        <f t="shared" si="197"/>
        <v>130777.30852028998</v>
      </c>
      <c r="N3182" s="12">
        <f t="shared" si="198"/>
        <v>158079.2323791</v>
      </c>
      <c r="O3182" s="20">
        <f t="shared" si="199"/>
        <v>196453.80823582498</v>
      </c>
      <c r="P3182" s="2"/>
    </row>
    <row r="3183" spans="1:16" ht="12.75">
      <c r="A3183" s="19" t="s">
        <v>3393</v>
      </c>
      <c r="B3183" s="11" t="s">
        <v>389</v>
      </c>
      <c r="C3183" s="11" t="s">
        <v>3423</v>
      </c>
      <c r="D3183" s="11" t="s">
        <v>3773</v>
      </c>
      <c r="E3183" s="11" t="s">
        <v>3400</v>
      </c>
      <c r="F3183" s="11" t="s">
        <v>3775</v>
      </c>
      <c r="G3183" s="12">
        <v>247000</v>
      </c>
      <c r="H3183" s="12">
        <v>278200</v>
      </c>
      <c r="I3183" s="12">
        <v>338000</v>
      </c>
      <c r="J3183" s="12">
        <v>390000</v>
      </c>
      <c r="K3183" s="12">
        <v>260000</v>
      </c>
      <c r="L3183" s="12">
        <f t="shared" si="196"/>
        <v>247000</v>
      </c>
      <c r="M3183" s="12">
        <f t="shared" si="197"/>
        <v>316213.3026</v>
      </c>
      <c r="N3183" s="12">
        <f t="shared" si="198"/>
        <v>382228.054</v>
      </c>
      <c r="O3183" s="20">
        <f t="shared" si="199"/>
        <v>475015.95050000004</v>
      </c>
      <c r="P3183" s="2"/>
    </row>
    <row r="3184" spans="1:16" ht="12.75">
      <c r="A3184" s="19" t="s">
        <v>3393</v>
      </c>
      <c r="B3184" s="11" t="s">
        <v>391</v>
      </c>
      <c r="C3184" s="11" t="s">
        <v>3424</v>
      </c>
      <c r="D3184" s="11" t="s">
        <v>3773</v>
      </c>
      <c r="E3184" s="11" t="s">
        <v>3400</v>
      </c>
      <c r="F3184" s="11" t="s">
        <v>3775</v>
      </c>
      <c r="G3184" s="12">
        <v>247000</v>
      </c>
      <c r="H3184" s="12">
        <v>278200</v>
      </c>
      <c r="I3184" s="12">
        <v>338000</v>
      </c>
      <c r="J3184" s="12">
        <v>390000</v>
      </c>
      <c r="K3184" s="12">
        <v>260000</v>
      </c>
      <c r="L3184" s="12">
        <f t="shared" si="196"/>
        <v>247000</v>
      </c>
      <c r="M3184" s="12">
        <f t="shared" si="197"/>
        <v>316213.3026</v>
      </c>
      <c r="N3184" s="12">
        <f t="shared" si="198"/>
        <v>382228.054</v>
      </c>
      <c r="O3184" s="20">
        <f t="shared" si="199"/>
        <v>475015.95050000004</v>
      </c>
      <c r="P3184" s="2"/>
    </row>
    <row r="3185" spans="1:16" ht="12.75">
      <c r="A3185" s="19" t="s">
        <v>3393</v>
      </c>
      <c r="B3185" s="11" t="s">
        <v>394</v>
      </c>
      <c r="C3185" s="11" t="s">
        <v>3425</v>
      </c>
      <c r="D3185" s="11" t="s">
        <v>3773</v>
      </c>
      <c r="E3185" s="11" t="s">
        <v>350</v>
      </c>
      <c r="F3185" s="13"/>
      <c r="G3185" s="12">
        <v>200160</v>
      </c>
      <c r="H3185" s="12">
        <v>256248</v>
      </c>
      <c r="I3185" s="12">
        <v>309744</v>
      </c>
      <c r="J3185" s="12">
        <v>384936</v>
      </c>
      <c r="K3185" s="12">
        <v>215059</v>
      </c>
      <c r="L3185" s="12">
        <f t="shared" si="196"/>
        <v>204306.05</v>
      </c>
      <c r="M3185" s="12">
        <f t="shared" si="197"/>
        <v>261555.83324558998</v>
      </c>
      <c r="N3185" s="12">
        <f t="shared" si="198"/>
        <v>316159.93486609997</v>
      </c>
      <c r="O3185" s="20">
        <f t="shared" si="199"/>
        <v>392909.443456075</v>
      </c>
      <c r="P3185" s="2"/>
    </row>
    <row r="3186" spans="1:16" ht="12.75">
      <c r="A3186" s="19" t="s">
        <v>3393</v>
      </c>
      <c r="B3186" s="11" t="s">
        <v>397</v>
      </c>
      <c r="C3186" s="11" t="s">
        <v>3426</v>
      </c>
      <c r="D3186" s="11" t="s">
        <v>3773</v>
      </c>
      <c r="E3186" s="11" t="s">
        <v>3400</v>
      </c>
      <c r="F3186" s="11" t="s">
        <v>3775</v>
      </c>
      <c r="G3186" s="12">
        <v>247000</v>
      </c>
      <c r="H3186" s="12">
        <v>278200</v>
      </c>
      <c r="I3186" s="12">
        <v>338000</v>
      </c>
      <c r="J3186" s="12">
        <v>390000</v>
      </c>
      <c r="K3186" s="12">
        <v>260000</v>
      </c>
      <c r="L3186" s="12">
        <f t="shared" si="196"/>
        <v>247000</v>
      </c>
      <c r="M3186" s="12">
        <f t="shared" si="197"/>
        <v>316213.3026</v>
      </c>
      <c r="N3186" s="12">
        <f t="shared" si="198"/>
        <v>382228.054</v>
      </c>
      <c r="O3186" s="20">
        <f t="shared" si="199"/>
        <v>475015.95050000004</v>
      </c>
      <c r="P3186" s="2"/>
    </row>
    <row r="3187" spans="1:16" ht="12.75">
      <c r="A3187" s="19" t="s">
        <v>3393</v>
      </c>
      <c r="B3187" s="11" t="s">
        <v>399</v>
      </c>
      <c r="C3187" s="11" t="s">
        <v>3427</v>
      </c>
      <c r="D3187" s="11" t="s">
        <v>3773</v>
      </c>
      <c r="E3187" s="11" t="s">
        <v>3418</v>
      </c>
      <c r="F3187" s="11" t="s">
        <v>3778</v>
      </c>
      <c r="G3187" s="12">
        <v>247000</v>
      </c>
      <c r="H3187" s="12">
        <v>278200</v>
      </c>
      <c r="I3187" s="12">
        <v>338000</v>
      </c>
      <c r="J3187" s="12">
        <v>390000</v>
      </c>
      <c r="K3187" s="12">
        <v>260000</v>
      </c>
      <c r="L3187" s="12">
        <f t="shared" si="196"/>
        <v>247000</v>
      </c>
      <c r="M3187" s="12">
        <f t="shared" si="197"/>
        <v>316213.3026</v>
      </c>
      <c r="N3187" s="12">
        <f t="shared" si="198"/>
        <v>382228.054</v>
      </c>
      <c r="O3187" s="20">
        <f t="shared" si="199"/>
        <v>475015.95050000004</v>
      </c>
      <c r="P3187" s="2"/>
    </row>
    <row r="3188" spans="1:16" ht="12.75">
      <c r="A3188" s="19" t="s">
        <v>3393</v>
      </c>
      <c r="B3188" s="11" t="s">
        <v>3428</v>
      </c>
      <c r="C3188" s="11" t="s">
        <v>3429</v>
      </c>
      <c r="D3188" s="11" t="s">
        <v>3773</v>
      </c>
      <c r="E3188" s="11" t="s">
        <v>3400</v>
      </c>
      <c r="F3188" s="11" t="s">
        <v>3775</v>
      </c>
      <c r="G3188" s="12">
        <v>247000</v>
      </c>
      <c r="H3188" s="12">
        <v>278200</v>
      </c>
      <c r="I3188" s="12">
        <v>338000</v>
      </c>
      <c r="J3188" s="12">
        <v>390000</v>
      </c>
      <c r="K3188" s="12">
        <v>260000</v>
      </c>
      <c r="L3188" s="12">
        <f t="shared" si="196"/>
        <v>247000</v>
      </c>
      <c r="M3188" s="12">
        <f t="shared" si="197"/>
        <v>316213.3026</v>
      </c>
      <c r="N3188" s="12">
        <f t="shared" si="198"/>
        <v>382228.054</v>
      </c>
      <c r="O3188" s="20">
        <f t="shared" si="199"/>
        <v>475015.95050000004</v>
      </c>
      <c r="P3188" s="2"/>
    </row>
    <row r="3189" spans="1:16" ht="12.75">
      <c r="A3189" s="19" t="s">
        <v>3393</v>
      </c>
      <c r="B3189" s="11" t="s">
        <v>401</v>
      </c>
      <c r="C3189" s="11" t="s">
        <v>3430</v>
      </c>
      <c r="D3189" s="11" t="s">
        <v>3773</v>
      </c>
      <c r="E3189" s="11" t="s">
        <v>3431</v>
      </c>
      <c r="F3189" s="11" t="s">
        <v>3779</v>
      </c>
      <c r="G3189" s="12">
        <v>200160</v>
      </c>
      <c r="H3189" s="12">
        <v>256248</v>
      </c>
      <c r="I3189" s="12">
        <v>309744</v>
      </c>
      <c r="J3189" s="12">
        <v>384936</v>
      </c>
      <c r="K3189" s="12">
        <v>70156</v>
      </c>
      <c r="L3189" s="12">
        <f t="shared" si="196"/>
        <v>66648.2</v>
      </c>
      <c r="M3189" s="12">
        <f t="shared" si="197"/>
        <v>85324.07868155999</v>
      </c>
      <c r="N3189" s="12">
        <f t="shared" si="198"/>
        <v>103136.8898324</v>
      </c>
      <c r="O3189" s="20">
        <f t="shared" si="199"/>
        <v>128173.9193203</v>
      </c>
      <c r="P3189" s="2"/>
    </row>
    <row r="3190" spans="1:16" ht="12.75">
      <c r="A3190" s="19" t="s">
        <v>3393</v>
      </c>
      <c r="B3190" s="11" t="s">
        <v>404</v>
      </c>
      <c r="C3190" s="11" t="s">
        <v>3432</v>
      </c>
      <c r="D3190" s="11" t="s">
        <v>3773</v>
      </c>
      <c r="E3190" s="11" t="s">
        <v>3405</v>
      </c>
      <c r="F3190" s="11" t="s">
        <v>3776</v>
      </c>
      <c r="G3190" s="12">
        <v>200160</v>
      </c>
      <c r="H3190" s="12">
        <v>256248</v>
      </c>
      <c r="I3190" s="12">
        <v>309744</v>
      </c>
      <c r="J3190" s="12">
        <v>384936</v>
      </c>
      <c r="K3190" s="12">
        <v>83800</v>
      </c>
      <c r="L3190" s="12">
        <f t="shared" si="196"/>
        <v>79610</v>
      </c>
      <c r="M3190" s="12">
        <f t="shared" si="197"/>
        <v>101917.979838</v>
      </c>
      <c r="N3190" s="12">
        <f t="shared" si="198"/>
        <v>123195.04202000001</v>
      </c>
      <c r="O3190" s="20">
        <f t="shared" si="199"/>
        <v>153101.294815</v>
      </c>
      <c r="P3190" s="2"/>
    </row>
    <row r="3191" spans="1:16" ht="12.75">
      <c r="A3191" s="19" t="s">
        <v>3393</v>
      </c>
      <c r="B3191" s="11" t="s">
        <v>406</v>
      </c>
      <c r="C3191" s="11" t="s">
        <v>3433</v>
      </c>
      <c r="D3191" s="11" t="s">
        <v>3773</v>
      </c>
      <c r="E3191" s="11" t="s">
        <v>3431</v>
      </c>
      <c r="F3191" s="11" t="s">
        <v>3779</v>
      </c>
      <c r="G3191" s="12">
        <v>200160</v>
      </c>
      <c r="H3191" s="12">
        <v>256248</v>
      </c>
      <c r="I3191" s="12">
        <v>309744</v>
      </c>
      <c r="J3191" s="12">
        <v>384936</v>
      </c>
      <c r="K3191" s="12">
        <v>64919</v>
      </c>
      <c r="L3191" s="12">
        <f t="shared" si="196"/>
        <v>61673.049999999996</v>
      </c>
      <c r="M3191" s="12">
        <f t="shared" si="197"/>
        <v>78954.81304418998</v>
      </c>
      <c r="N3191" s="12">
        <f t="shared" si="198"/>
        <v>95437.93476009999</v>
      </c>
      <c r="O3191" s="20">
        <f t="shared" si="199"/>
        <v>118606.00188657499</v>
      </c>
      <c r="P3191" s="2"/>
    </row>
    <row r="3192" spans="1:16" ht="12.75">
      <c r="A3192" s="19" t="s">
        <v>3393</v>
      </c>
      <c r="B3192" s="11" t="s">
        <v>408</v>
      </c>
      <c r="C3192" s="11" t="s">
        <v>3434</v>
      </c>
      <c r="D3192" s="11" t="s">
        <v>3773</v>
      </c>
      <c r="E3192" s="11" t="s">
        <v>3400</v>
      </c>
      <c r="F3192" s="11" t="s">
        <v>3775</v>
      </c>
      <c r="G3192" s="12">
        <v>247000</v>
      </c>
      <c r="H3192" s="12">
        <v>278200</v>
      </c>
      <c r="I3192" s="12">
        <v>338000</v>
      </c>
      <c r="J3192" s="12">
        <v>390000</v>
      </c>
      <c r="K3192" s="12">
        <v>260000</v>
      </c>
      <c r="L3192" s="12">
        <f t="shared" si="196"/>
        <v>247000</v>
      </c>
      <c r="M3192" s="12">
        <f t="shared" si="197"/>
        <v>316213.3026</v>
      </c>
      <c r="N3192" s="12">
        <f t="shared" si="198"/>
        <v>382228.054</v>
      </c>
      <c r="O3192" s="20">
        <f t="shared" si="199"/>
        <v>475015.95050000004</v>
      </c>
      <c r="P3192" s="2"/>
    </row>
    <row r="3193" spans="1:16" ht="12.75">
      <c r="A3193" s="19" t="s">
        <v>3393</v>
      </c>
      <c r="B3193" s="11" t="s">
        <v>411</v>
      </c>
      <c r="C3193" s="11" t="s">
        <v>3435</v>
      </c>
      <c r="D3193" s="11" t="s">
        <v>3773</v>
      </c>
      <c r="E3193" s="11" t="s">
        <v>3400</v>
      </c>
      <c r="F3193" s="11" t="s">
        <v>3775</v>
      </c>
      <c r="G3193" s="12">
        <v>247000</v>
      </c>
      <c r="H3193" s="12">
        <v>278200</v>
      </c>
      <c r="I3193" s="12">
        <v>338000</v>
      </c>
      <c r="J3193" s="12">
        <v>390000</v>
      </c>
      <c r="K3193" s="12">
        <v>260000</v>
      </c>
      <c r="L3193" s="12">
        <f t="shared" si="196"/>
        <v>247000</v>
      </c>
      <c r="M3193" s="12">
        <f t="shared" si="197"/>
        <v>316213.3026</v>
      </c>
      <c r="N3193" s="12">
        <f t="shared" si="198"/>
        <v>382228.054</v>
      </c>
      <c r="O3193" s="20">
        <f t="shared" si="199"/>
        <v>475015.95050000004</v>
      </c>
      <c r="P3193" s="2"/>
    </row>
    <row r="3194" spans="1:16" ht="12.75">
      <c r="A3194" s="19" t="s">
        <v>3393</v>
      </c>
      <c r="B3194" s="11" t="s">
        <v>414</v>
      </c>
      <c r="C3194" s="11" t="s">
        <v>3436</v>
      </c>
      <c r="D3194" s="11" t="s">
        <v>3773</v>
      </c>
      <c r="E3194" s="11" t="s">
        <v>3400</v>
      </c>
      <c r="F3194" s="11" t="s">
        <v>3775</v>
      </c>
      <c r="G3194" s="12">
        <v>247000</v>
      </c>
      <c r="H3194" s="12">
        <v>278200</v>
      </c>
      <c r="I3194" s="12">
        <v>338000</v>
      </c>
      <c r="J3194" s="12">
        <v>390000</v>
      </c>
      <c r="K3194" s="12">
        <v>260000</v>
      </c>
      <c r="L3194" s="12">
        <f t="shared" si="196"/>
        <v>247000</v>
      </c>
      <c r="M3194" s="12">
        <f t="shared" si="197"/>
        <v>316213.3026</v>
      </c>
      <c r="N3194" s="12">
        <f t="shared" si="198"/>
        <v>382228.054</v>
      </c>
      <c r="O3194" s="20">
        <f t="shared" si="199"/>
        <v>475015.95050000004</v>
      </c>
      <c r="P3194" s="2"/>
    </row>
    <row r="3195" spans="1:16" ht="12.75">
      <c r="A3195" s="19" t="s">
        <v>3393</v>
      </c>
      <c r="B3195" s="11" t="s">
        <v>416</v>
      </c>
      <c r="C3195" s="11" t="s">
        <v>3437</v>
      </c>
      <c r="D3195" s="11" t="s">
        <v>3773</v>
      </c>
      <c r="E3195" s="11" t="s">
        <v>3438</v>
      </c>
      <c r="F3195" s="11" t="s">
        <v>3780</v>
      </c>
      <c r="G3195" s="12">
        <v>200160</v>
      </c>
      <c r="H3195" s="12">
        <v>256248</v>
      </c>
      <c r="I3195" s="12">
        <v>309744</v>
      </c>
      <c r="J3195" s="12">
        <v>384936</v>
      </c>
      <c r="K3195" s="12">
        <v>99400</v>
      </c>
      <c r="L3195" s="12">
        <f t="shared" si="196"/>
        <v>94430</v>
      </c>
      <c r="M3195" s="12">
        <f t="shared" si="197"/>
        <v>120890.77799399999</v>
      </c>
      <c r="N3195" s="12">
        <f t="shared" si="198"/>
        <v>146128.72526</v>
      </c>
      <c r="O3195" s="20">
        <f t="shared" si="199"/>
        <v>181602.251845</v>
      </c>
      <c r="P3195" s="2"/>
    </row>
    <row r="3196" spans="1:16" ht="12.75">
      <c r="A3196" s="19" t="s">
        <v>3393</v>
      </c>
      <c r="B3196" s="11" t="s">
        <v>418</v>
      </c>
      <c r="C3196" s="11" t="s">
        <v>3439</v>
      </c>
      <c r="D3196" s="11" t="s">
        <v>3773</v>
      </c>
      <c r="E3196" s="11" t="s">
        <v>3400</v>
      </c>
      <c r="F3196" s="11" t="s">
        <v>3775</v>
      </c>
      <c r="G3196" s="12">
        <v>247000</v>
      </c>
      <c r="H3196" s="12">
        <v>278200</v>
      </c>
      <c r="I3196" s="12">
        <v>338000</v>
      </c>
      <c r="J3196" s="12">
        <v>390000</v>
      </c>
      <c r="K3196" s="12">
        <v>260000</v>
      </c>
      <c r="L3196" s="12">
        <f t="shared" si="196"/>
        <v>247000</v>
      </c>
      <c r="M3196" s="12">
        <f t="shared" si="197"/>
        <v>316213.3026</v>
      </c>
      <c r="N3196" s="12">
        <f t="shared" si="198"/>
        <v>382228.054</v>
      </c>
      <c r="O3196" s="20">
        <f t="shared" si="199"/>
        <v>475015.95050000004</v>
      </c>
      <c r="P3196" s="2"/>
    </row>
    <row r="3197" spans="1:16" ht="12.75">
      <c r="A3197" s="19" t="s">
        <v>3393</v>
      </c>
      <c r="B3197" s="11" t="s">
        <v>420</v>
      </c>
      <c r="C3197" s="11" t="s">
        <v>3440</v>
      </c>
      <c r="D3197" s="11" t="s">
        <v>3773</v>
      </c>
      <c r="E3197" s="11" t="s">
        <v>3397</v>
      </c>
      <c r="F3197" s="11" t="s">
        <v>3774</v>
      </c>
      <c r="G3197" s="12">
        <v>200160</v>
      </c>
      <c r="H3197" s="12">
        <v>256248</v>
      </c>
      <c r="I3197" s="12">
        <v>309744</v>
      </c>
      <c r="J3197" s="12">
        <v>384936</v>
      </c>
      <c r="K3197" s="12">
        <v>103162</v>
      </c>
      <c r="L3197" s="12">
        <f t="shared" si="196"/>
        <v>98003.9</v>
      </c>
      <c r="M3197" s="12">
        <f t="shared" si="197"/>
        <v>125466.14124161999</v>
      </c>
      <c r="N3197" s="12">
        <f t="shared" si="198"/>
        <v>151659.27117979998</v>
      </c>
      <c r="O3197" s="20">
        <f t="shared" si="199"/>
        <v>188475.36725185</v>
      </c>
      <c r="P3197" s="2"/>
    </row>
    <row r="3198" spans="1:16" ht="12.75">
      <c r="A3198" s="19" t="s">
        <v>3393</v>
      </c>
      <c r="B3198" s="11" t="s">
        <v>423</v>
      </c>
      <c r="C3198" s="11" t="s">
        <v>3441</v>
      </c>
      <c r="D3198" s="11" t="s">
        <v>3773</v>
      </c>
      <c r="E3198" s="11" t="s">
        <v>3442</v>
      </c>
      <c r="F3198" s="13"/>
      <c r="G3198" s="12">
        <v>200160</v>
      </c>
      <c r="H3198" s="12">
        <v>256248</v>
      </c>
      <c r="I3198" s="12">
        <v>309744</v>
      </c>
      <c r="J3198" s="12">
        <v>384936</v>
      </c>
      <c r="K3198" s="12">
        <v>102559</v>
      </c>
      <c r="L3198" s="12">
        <f t="shared" si="196"/>
        <v>97431.04999999999</v>
      </c>
      <c r="M3198" s="12">
        <f t="shared" si="197"/>
        <v>124732.76962058997</v>
      </c>
      <c r="N3198" s="12">
        <f t="shared" si="198"/>
        <v>150772.79611609998</v>
      </c>
      <c r="O3198" s="20">
        <f t="shared" si="199"/>
        <v>187373.695643575</v>
      </c>
      <c r="P3198" s="2"/>
    </row>
    <row r="3199" spans="1:16" ht="12.75">
      <c r="A3199" s="19" t="s">
        <v>3393</v>
      </c>
      <c r="B3199" s="11" t="s">
        <v>425</v>
      </c>
      <c r="C3199" s="11" t="s">
        <v>3443</v>
      </c>
      <c r="D3199" s="11" t="s">
        <v>3773</v>
      </c>
      <c r="E3199" s="11" t="s">
        <v>3444</v>
      </c>
      <c r="F3199" s="11" t="s">
        <v>3781</v>
      </c>
      <c r="G3199" s="12">
        <v>200160</v>
      </c>
      <c r="H3199" s="12">
        <v>256248</v>
      </c>
      <c r="I3199" s="12">
        <v>309744</v>
      </c>
      <c r="J3199" s="12">
        <v>384936</v>
      </c>
      <c r="K3199" s="12">
        <v>88550</v>
      </c>
      <c r="L3199" s="12">
        <f t="shared" si="196"/>
        <v>84122.5</v>
      </c>
      <c r="M3199" s="12">
        <f t="shared" si="197"/>
        <v>107694.95363549999</v>
      </c>
      <c r="N3199" s="12">
        <f t="shared" si="198"/>
        <v>130178.054545</v>
      </c>
      <c r="O3199" s="20">
        <f t="shared" si="199"/>
        <v>161779.47083375</v>
      </c>
      <c r="P3199" s="2"/>
    </row>
    <row r="3200" spans="1:16" ht="12.75">
      <c r="A3200" s="19" t="s">
        <v>3393</v>
      </c>
      <c r="B3200" s="11" t="s">
        <v>427</v>
      </c>
      <c r="C3200" s="11" t="s">
        <v>3445</v>
      </c>
      <c r="D3200" s="11" t="s">
        <v>3773</v>
      </c>
      <c r="E3200" s="11" t="s">
        <v>3400</v>
      </c>
      <c r="F3200" s="11" t="s">
        <v>3775</v>
      </c>
      <c r="G3200" s="12">
        <v>247000</v>
      </c>
      <c r="H3200" s="12">
        <v>278200</v>
      </c>
      <c r="I3200" s="12">
        <v>338000</v>
      </c>
      <c r="J3200" s="12">
        <v>390000</v>
      </c>
      <c r="K3200" s="12">
        <v>260000</v>
      </c>
      <c r="L3200" s="12">
        <f t="shared" si="196"/>
        <v>247000</v>
      </c>
      <c r="M3200" s="12">
        <f t="shared" si="197"/>
        <v>316213.3026</v>
      </c>
      <c r="N3200" s="12">
        <f t="shared" si="198"/>
        <v>382228.054</v>
      </c>
      <c r="O3200" s="20">
        <f t="shared" si="199"/>
        <v>475015.95050000004</v>
      </c>
      <c r="P3200" s="2"/>
    </row>
    <row r="3201" spans="1:16" ht="12.75">
      <c r="A3201" s="19" t="s">
        <v>3393</v>
      </c>
      <c r="B3201" s="11" t="s">
        <v>429</v>
      </c>
      <c r="C3201" s="11" t="s">
        <v>3446</v>
      </c>
      <c r="D3201" s="11" t="s">
        <v>3773</v>
      </c>
      <c r="E3201" s="11" t="s">
        <v>3410</v>
      </c>
      <c r="F3201" s="11" t="s">
        <v>3777</v>
      </c>
      <c r="G3201" s="12">
        <v>200160</v>
      </c>
      <c r="H3201" s="12">
        <v>256248</v>
      </c>
      <c r="I3201" s="12">
        <v>309744</v>
      </c>
      <c r="J3201" s="12">
        <v>384936</v>
      </c>
      <c r="K3201" s="12">
        <v>71109</v>
      </c>
      <c r="L3201" s="12">
        <f t="shared" si="196"/>
        <v>67553.55</v>
      </c>
      <c r="M3201" s="12">
        <f t="shared" si="197"/>
        <v>86483.12205609</v>
      </c>
      <c r="N3201" s="12">
        <f t="shared" si="198"/>
        <v>104537.9026611</v>
      </c>
      <c r="O3201" s="20">
        <f t="shared" si="199"/>
        <v>129915.03547732501</v>
      </c>
      <c r="P3201" s="2"/>
    </row>
    <row r="3202" spans="1:16" ht="12.75">
      <c r="A3202" s="19" t="s">
        <v>3393</v>
      </c>
      <c r="B3202" s="11" t="s">
        <v>432</v>
      </c>
      <c r="C3202" s="11" t="s">
        <v>3447</v>
      </c>
      <c r="D3202" s="11" t="s">
        <v>3773</v>
      </c>
      <c r="E3202" s="11" t="s">
        <v>3397</v>
      </c>
      <c r="F3202" s="11" t="s">
        <v>3774</v>
      </c>
      <c r="G3202" s="12">
        <v>200160</v>
      </c>
      <c r="H3202" s="12">
        <v>256248</v>
      </c>
      <c r="I3202" s="12">
        <v>309744</v>
      </c>
      <c r="J3202" s="12">
        <v>384936</v>
      </c>
      <c r="K3202" s="12">
        <v>97120</v>
      </c>
      <c r="L3202" s="12">
        <f t="shared" si="196"/>
        <v>92264</v>
      </c>
      <c r="M3202" s="12">
        <f t="shared" si="197"/>
        <v>118117.83057119999</v>
      </c>
      <c r="N3202" s="12">
        <f t="shared" si="198"/>
        <v>142776.879248</v>
      </c>
      <c r="O3202" s="20">
        <f t="shared" si="199"/>
        <v>177436.72735600002</v>
      </c>
      <c r="P3202" s="2"/>
    </row>
    <row r="3203" spans="1:16" ht="12.75">
      <c r="A3203" s="19" t="s">
        <v>3393</v>
      </c>
      <c r="B3203" s="11" t="s">
        <v>435</v>
      </c>
      <c r="C3203" s="11" t="s">
        <v>3448</v>
      </c>
      <c r="D3203" s="11" t="s">
        <v>3773</v>
      </c>
      <c r="E3203" s="11" t="s">
        <v>350</v>
      </c>
      <c r="F3203" s="13"/>
      <c r="G3203" s="12">
        <v>200160</v>
      </c>
      <c r="H3203" s="12">
        <v>256248</v>
      </c>
      <c r="I3203" s="12">
        <v>309744</v>
      </c>
      <c r="J3203" s="12">
        <v>384936</v>
      </c>
      <c r="K3203" s="12">
        <v>92452</v>
      </c>
      <c r="L3203" s="12">
        <f t="shared" si="196"/>
        <v>87829.4</v>
      </c>
      <c r="M3203" s="12">
        <f t="shared" si="197"/>
        <v>112440.58558451998</v>
      </c>
      <c r="N3203" s="12">
        <f t="shared" si="198"/>
        <v>135914.4155708</v>
      </c>
      <c r="O3203" s="20">
        <f t="shared" si="199"/>
        <v>168908.3640601</v>
      </c>
      <c r="P3203" s="2"/>
    </row>
    <row r="3204" spans="1:16" ht="12.75">
      <c r="A3204" s="19" t="s">
        <v>3393</v>
      </c>
      <c r="B3204" s="11" t="s">
        <v>438</v>
      </c>
      <c r="C3204" s="11" t="s">
        <v>3449</v>
      </c>
      <c r="D3204" s="11" t="s">
        <v>3773</v>
      </c>
      <c r="E3204" s="11" t="s">
        <v>3400</v>
      </c>
      <c r="F3204" s="11" t="s">
        <v>3775</v>
      </c>
      <c r="G3204" s="12">
        <v>247000</v>
      </c>
      <c r="H3204" s="12">
        <v>278200</v>
      </c>
      <c r="I3204" s="12">
        <v>338000</v>
      </c>
      <c r="J3204" s="12">
        <v>390000</v>
      </c>
      <c r="K3204" s="12">
        <v>260000</v>
      </c>
      <c r="L3204" s="12">
        <f aca="true" t="shared" si="200" ref="L3204:L3241">K3204*95%</f>
        <v>247000</v>
      </c>
      <c r="M3204" s="12">
        <f aca="true" t="shared" si="201" ref="M3204:M3241">L3204*1.2802158</f>
        <v>316213.3026</v>
      </c>
      <c r="N3204" s="12">
        <f aca="true" t="shared" si="202" ref="N3204:N3241">L3204*1.547482</f>
        <v>382228.054</v>
      </c>
      <c r="O3204" s="20">
        <f aca="true" t="shared" si="203" ref="O3204:O3241">L3204*1.9231415</f>
        <v>475015.95050000004</v>
      </c>
      <c r="P3204" s="2"/>
    </row>
    <row r="3205" spans="1:16" ht="12.75">
      <c r="A3205" s="19" t="s">
        <v>3393</v>
      </c>
      <c r="B3205" s="11" t="s">
        <v>440</v>
      </c>
      <c r="C3205" s="11" t="s">
        <v>3450</v>
      </c>
      <c r="D3205" s="11" t="s">
        <v>3773</v>
      </c>
      <c r="E3205" s="11" t="s">
        <v>3400</v>
      </c>
      <c r="F3205" s="11" t="s">
        <v>3775</v>
      </c>
      <c r="G3205" s="12">
        <v>247000</v>
      </c>
      <c r="H3205" s="12">
        <v>278200</v>
      </c>
      <c r="I3205" s="12">
        <v>338000</v>
      </c>
      <c r="J3205" s="12">
        <v>390000</v>
      </c>
      <c r="K3205" s="12">
        <v>260000</v>
      </c>
      <c r="L3205" s="12">
        <f t="shared" si="200"/>
        <v>247000</v>
      </c>
      <c r="M3205" s="12">
        <f t="shared" si="201"/>
        <v>316213.3026</v>
      </c>
      <c r="N3205" s="12">
        <f t="shared" si="202"/>
        <v>382228.054</v>
      </c>
      <c r="O3205" s="20">
        <f t="shared" si="203"/>
        <v>475015.95050000004</v>
      </c>
      <c r="P3205" s="2"/>
    </row>
    <row r="3206" spans="1:16" ht="12.75">
      <c r="A3206" s="19" t="s">
        <v>3393</v>
      </c>
      <c r="B3206" s="11" t="s">
        <v>443</v>
      </c>
      <c r="C3206" s="11" t="s">
        <v>3451</v>
      </c>
      <c r="D3206" s="11" t="s">
        <v>3773</v>
      </c>
      <c r="E3206" s="11" t="s">
        <v>3418</v>
      </c>
      <c r="F3206" s="11" t="s">
        <v>3778</v>
      </c>
      <c r="G3206" s="12">
        <v>247000</v>
      </c>
      <c r="H3206" s="12">
        <v>278200</v>
      </c>
      <c r="I3206" s="12">
        <v>338000</v>
      </c>
      <c r="J3206" s="12">
        <v>390000</v>
      </c>
      <c r="K3206" s="12">
        <v>260000</v>
      </c>
      <c r="L3206" s="12">
        <f t="shared" si="200"/>
        <v>247000</v>
      </c>
      <c r="M3206" s="12">
        <f t="shared" si="201"/>
        <v>316213.3026</v>
      </c>
      <c r="N3206" s="12">
        <f t="shared" si="202"/>
        <v>382228.054</v>
      </c>
      <c r="O3206" s="20">
        <f t="shared" si="203"/>
        <v>475015.95050000004</v>
      </c>
      <c r="P3206" s="2"/>
    </row>
    <row r="3207" spans="1:16" ht="12.75">
      <c r="A3207" s="19" t="s">
        <v>3393</v>
      </c>
      <c r="B3207" s="11" t="s">
        <v>445</v>
      </c>
      <c r="C3207" s="11" t="s">
        <v>3452</v>
      </c>
      <c r="D3207" s="11" t="s">
        <v>3773</v>
      </c>
      <c r="E3207" s="11" t="s">
        <v>3400</v>
      </c>
      <c r="F3207" s="11" t="s">
        <v>3775</v>
      </c>
      <c r="G3207" s="12">
        <v>247000</v>
      </c>
      <c r="H3207" s="12">
        <v>278200</v>
      </c>
      <c r="I3207" s="12">
        <v>338000</v>
      </c>
      <c r="J3207" s="12">
        <v>390000</v>
      </c>
      <c r="K3207" s="12">
        <v>260000</v>
      </c>
      <c r="L3207" s="12">
        <f t="shared" si="200"/>
        <v>247000</v>
      </c>
      <c r="M3207" s="12">
        <f t="shared" si="201"/>
        <v>316213.3026</v>
      </c>
      <c r="N3207" s="12">
        <f t="shared" si="202"/>
        <v>382228.054</v>
      </c>
      <c r="O3207" s="20">
        <f t="shared" si="203"/>
        <v>475015.95050000004</v>
      </c>
      <c r="P3207" s="2"/>
    </row>
    <row r="3208" spans="1:16" ht="12.75">
      <c r="A3208" s="19" t="s">
        <v>3393</v>
      </c>
      <c r="B3208" s="11" t="s">
        <v>447</v>
      </c>
      <c r="C3208" s="11" t="s">
        <v>3453</v>
      </c>
      <c r="D3208" s="11" t="s">
        <v>3773</v>
      </c>
      <c r="E3208" s="11" t="s">
        <v>350</v>
      </c>
      <c r="F3208" s="13"/>
      <c r="G3208" s="12">
        <v>200160</v>
      </c>
      <c r="H3208" s="12">
        <v>256248</v>
      </c>
      <c r="I3208" s="12">
        <v>309744</v>
      </c>
      <c r="J3208" s="12">
        <v>384936</v>
      </c>
      <c r="K3208" s="12">
        <v>73895</v>
      </c>
      <c r="L3208" s="12">
        <f t="shared" si="200"/>
        <v>70200.25</v>
      </c>
      <c r="M3208" s="12">
        <f t="shared" si="201"/>
        <v>89871.46921395</v>
      </c>
      <c r="N3208" s="12">
        <f t="shared" si="202"/>
        <v>108633.6232705</v>
      </c>
      <c r="O3208" s="20">
        <f t="shared" si="203"/>
        <v>135005.014085375</v>
      </c>
      <c r="P3208" s="2"/>
    </row>
    <row r="3209" spans="1:16" ht="12.75">
      <c r="A3209" s="19" t="s">
        <v>3393</v>
      </c>
      <c r="B3209" s="11" t="s">
        <v>449</v>
      </c>
      <c r="C3209" s="11" t="s">
        <v>3454</v>
      </c>
      <c r="D3209" s="11" t="s">
        <v>3773</v>
      </c>
      <c r="E3209" s="11" t="s">
        <v>3400</v>
      </c>
      <c r="F3209" s="11" t="s">
        <v>3775</v>
      </c>
      <c r="G3209" s="12">
        <v>247000</v>
      </c>
      <c r="H3209" s="12">
        <v>278200</v>
      </c>
      <c r="I3209" s="12">
        <v>338000</v>
      </c>
      <c r="J3209" s="12">
        <v>390000</v>
      </c>
      <c r="K3209" s="12">
        <v>260000</v>
      </c>
      <c r="L3209" s="12">
        <f t="shared" si="200"/>
        <v>247000</v>
      </c>
      <c r="M3209" s="12">
        <f t="shared" si="201"/>
        <v>316213.3026</v>
      </c>
      <c r="N3209" s="12">
        <f t="shared" si="202"/>
        <v>382228.054</v>
      </c>
      <c r="O3209" s="20">
        <f t="shared" si="203"/>
        <v>475015.95050000004</v>
      </c>
      <c r="P3209" s="2"/>
    </row>
    <row r="3210" spans="1:16" ht="12.75">
      <c r="A3210" s="19" t="s">
        <v>3393</v>
      </c>
      <c r="B3210" s="11" t="s">
        <v>452</v>
      </c>
      <c r="C3210" s="11" t="s">
        <v>3455</v>
      </c>
      <c r="D3210" s="11" t="s">
        <v>3773</v>
      </c>
      <c r="E3210" s="11" t="s">
        <v>3438</v>
      </c>
      <c r="F3210" s="11" t="s">
        <v>3780</v>
      </c>
      <c r="G3210" s="12">
        <v>200160</v>
      </c>
      <c r="H3210" s="12">
        <v>256248</v>
      </c>
      <c r="I3210" s="12">
        <v>309744</v>
      </c>
      <c r="J3210" s="12">
        <v>384936</v>
      </c>
      <c r="K3210" s="12">
        <v>94244</v>
      </c>
      <c r="L3210" s="12">
        <f t="shared" si="200"/>
        <v>89531.8</v>
      </c>
      <c r="M3210" s="12">
        <f t="shared" si="201"/>
        <v>114620.02496244</v>
      </c>
      <c r="N3210" s="12">
        <f t="shared" si="202"/>
        <v>138548.84892760002</v>
      </c>
      <c r="O3210" s="20">
        <f t="shared" si="203"/>
        <v>172182.3201497</v>
      </c>
      <c r="P3210" s="2"/>
    </row>
    <row r="3211" spans="1:16" ht="12.75">
      <c r="A3211" s="19" t="s">
        <v>3393</v>
      </c>
      <c r="B3211" s="11" t="s">
        <v>455</v>
      </c>
      <c r="C3211" s="11" t="s">
        <v>3456</v>
      </c>
      <c r="D3211" s="11" t="s">
        <v>3773</v>
      </c>
      <c r="E3211" s="11" t="s">
        <v>3397</v>
      </c>
      <c r="F3211" s="11" t="s">
        <v>3774</v>
      </c>
      <c r="G3211" s="12">
        <v>200160</v>
      </c>
      <c r="H3211" s="12">
        <v>256248</v>
      </c>
      <c r="I3211" s="12">
        <v>309744</v>
      </c>
      <c r="J3211" s="12">
        <v>384936</v>
      </c>
      <c r="K3211" s="12">
        <v>91230</v>
      </c>
      <c r="L3211" s="12">
        <f t="shared" si="200"/>
        <v>86668.5</v>
      </c>
      <c r="M3211" s="12">
        <f t="shared" si="201"/>
        <v>110954.3830623</v>
      </c>
      <c r="N3211" s="12">
        <f t="shared" si="202"/>
        <v>134117.94371700002</v>
      </c>
      <c r="O3211" s="20">
        <f t="shared" si="203"/>
        <v>166675.78909275</v>
      </c>
      <c r="P3211" s="2"/>
    </row>
    <row r="3212" spans="1:16" ht="12.75">
      <c r="A3212" s="19" t="s">
        <v>3393</v>
      </c>
      <c r="B3212" s="11" t="s">
        <v>457</v>
      </c>
      <c r="C3212" s="11" t="s">
        <v>3457</v>
      </c>
      <c r="D3212" s="11" t="s">
        <v>3773</v>
      </c>
      <c r="E3212" s="11" t="s">
        <v>3400</v>
      </c>
      <c r="F3212" s="11" t="s">
        <v>3775</v>
      </c>
      <c r="G3212" s="12">
        <v>247000</v>
      </c>
      <c r="H3212" s="12">
        <v>278200</v>
      </c>
      <c r="I3212" s="12">
        <v>338000</v>
      </c>
      <c r="J3212" s="12">
        <v>390000</v>
      </c>
      <c r="K3212" s="12">
        <v>260000</v>
      </c>
      <c r="L3212" s="12">
        <f t="shared" si="200"/>
        <v>247000</v>
      </c>
      <c r="M3212" s="12">
        <f t="shared" si="201"/>
        <v>316213.3026</v>
      </c>
      <c r="N3212" s="12">
        <f t="shared" si="202"/>
        <v>382228.054</v>
      </c>
      <c r="O3212" s="20">
        <f t="shared" si="203"/>
        <v>475015.95050000004</v>
      </c>
      <c r="P3212" s="2"/>
    </row>
    <row r="3213" spans="1:16" ht="12.75">
      <c r="A3213" s="19" t="s">
        <v>3393</v>
      </c>
      <c r="B3213" s="11" t="s">
        <v>459</v>
      </c>
      <c r="C3213" s="11" t="s">
        <v>3458</v>
      </c>
      <c r="D3213" s="11" t="s">
        <v>3773</v>
      </c>
      <c r="E3213" s="11" t="s">
        <v>3400</v>
      </c>
      <c r="F3213" s="11" t="s">
        <v>3775</v>
      </c>
      <c r="G3213" s="12">
        <v>247000</v>
      </c>
      <c r="H3213" s="12">
        <v>278200</v>
      </c>
      <c r="I3213" s="12">
        <v>338000</v>
      </c>
      <c r="J3213" s="12">
        <v>390000</v>
      </c>
      <c r="K3213" s="12">
        <v>260000</v>
      </c>
      <c r="L3213" s="12">
        <f t="shared" si="200"/>
        <v>247000</v>
      </c>
      <c r="M3213" s="12">
        <f t="shared" si="201"/>
        <v>316213.3026</v>
      </c>
      <c r="N3213" s="12">
        <f t="shared" si="202"/>
        <v>382228.054</v>
      </c>
      <c r="O3213" s="20">
        <f t="shared" si="203"/>
        <v>475015.95050000004</v>
      </c>
      <c r="P3213" s="2"/>
    </row>
    <row r="3214" spans="1:16" ht="12.75">
      <c r="A3214" s="19" t="s">
        <v>3393</v>
      </c>
      <c r="B3214" s="11" t="s">
        <v>461</v>
      </c>
      <c r="C3214" s="11" t="s">
        <v>3459</v>
      </c>
      <c r="D3214" s="11" t="s">
        <v>3773</v>
      </c>
      <c r="E3214" s="11" t="s">
        <v>3400</v>
      </c>
      <c r="F3214" s="11" t="s">
        <v>3775</v>
      </c>
      <c r="G3214" s="12">
        <v>247000</v>
      </c>
      <c r="H3214" s="12">
        <v>278200</v>
      </c>
      <c r="I3214" s="12">
        <v>338000</v>
      </c>
      <c r="J3214" s="12">
        <v>390000</v>
      </c>
      <c r="K3214" s="12">
        <v>260000</v>
      </c>
      <c r="L3214" s="12">
        <f t="shared" si="200"/>
        <v>247000</v>
      </c>
      <c r="M3214" s="12">
        <f t="shared" si="201"/>
        <v>316213.3026</v>
      </c>
      <c r="N3214" s="12">
        <f t="shared" si="202"/>
        <v>382228.054</v>
      </c>
      <c r="O3214" s="20">
        <f t="shared" si="203"/>
        <v>475015.95050000004</v>
      </c>
      <c r="P3214" s="2"/>
    </row>
    <row r="3215" spans="1:16" ht="12.75">
      <c r="A3215" s="19" t="s">
        <v>3393</v>
      </c>
      <c r="B3215" s="11" t="s">
        <v>463</v>
      </c>
      <c r="C3215" s="11" t="s">
        <v>3460</v>
      </c>
      <c r="D3215" s="11" t="s">
        <v>3773</v>
      </c>
      <c r="E3215" s="11" t="s">
        <v>3400</v>
      </c>
      <c r="F3215" s="11" t="s">
        <v>3775</v>
      </c>
      <c r="G3215" s="12">
        <v>247000</v>
      </c>
      <c r="H3215" s="12">
        <v>278200</v>
      </c>
      <c r="I3215" s="12">
        <v>338000</v>
      </c>
      <c r="J3215" s="12">
        <v>390000</v>
      </c>
      <c r="K3215" s="12">
        <v>260000</v>
      </c>
      <c r="L3215" s="12">
        <f t="shared" si="200"/>
        <v>247000</v>
      </c>
      <c r="M3215" s="12">
        <f t="shared" si="201"/>
        <v>316213.3026</v>
      </c>
      <c r="N3215" s="12">
        <f t="shared" si="202"/>
        <v>382228.054</v>
      </c>
      <c r="O3215" s="20">
        <f t="shared" si="203"/>
        <v>475015.95050000004</v>
      </c>
      <c r="P3215" s="2"/>
    </row>
    <row r="3216" spans="1:16" ht="12.75">
      <c r="A3216" s="19" t="s">
        <v>3393</v>
      </c>
      <c r="B3216" s="11" t="s">
        <v>465</v>
      </c>
      <c r="C3216" s="11" t="s">
        <v>3461</v>
      </c>
      <c r="D3216" s="11" t="s">
        <v>3773</v>
      </c>
      <c r="E3216" s="11" t="s">
        <v>3405</v>
      </c>
      <c r="F3216" s="11" t="s">
        <v>3776</v>
      </c>
      <c r="G3216" s="12">
        <v>200160</v>
      </c>
      <c r="H3216" s="12">
        <v>256248</v>
      </c>
      <c r="I3216" s="12">
        <v>309744</v>
      </c>
      <c r="J3216" s="12">
        <v>384936</v>
      </c>
      <c r="K3216" s="12">
        <v>89149</v>
      </c>
      <c r="L3216" s="12">
        <f t="shared" si="200"/>
        <v>84691.55</v>
      </c>
      <c r="M3216" s="12">
        <f t="shared" si="201"/>
        <v>108423.46043649</v>
      </c>
      <c r="N3216" s="12">
        <f t="shared" si="202"/>
        <v>131058.6491771</v>
      </c>
      <c r="O3216" s="20">
        <f t="shared" si="203"/>
        <v>162873.834504325</v>
      </c>
      <c r="P3216" s="2"/>
    </row>
    <row r="3217" spans="1:16" ht="12.75">
      <c r="A3217" s="19" t="s">
        <v>3393</v>
      </c>
      <c r="B3217" s="11" t="s">
        <v>468</v>
      </c>
      <c r="C3217" s="11" t="s">
        <v>3462</v>
      </c>
      <c r="D3217" s="11" t="s">
        <v>3773</v>
      </c>
      <c r="E3217" s="11" t="s">
        <v>3431</v>
      </c>
      <c r="F3217" s="11" t="s">
        <v>3779</v>
      </c>
      <c r="G3217" s="12">
        <v>200160</v>
      </c>
      <c r="H3217" s="12">
        <v>256248</v>
      </c>
      <c r="I3217" s="12">
        <v>309744</v>
      </c>
      <c r="J3217" s="12">
        <v>384936</v>
      </c>
      <c r="K3217" s="12">
        <v>62361</v>
      </c>
      <c r="L3217" s="12">
        <f t="shared" si="200"/>
        <v>59242.95</v>
      </c>
      <c r="M3217" s="12">
        <f t="shared" si="201"/>
        <v>75843.76062860999</v>
      </c>
      <c r="N3217" s="12">
        <f t="shared" si="202"/>
        <v>91677.3987519</v>
      </c>
      <c r="O3217" s="20">
        <f t="shared" si="203"/>
        <v>113932.57572742499</v>
      </c>
      <c r="P3217" s="2"/>
    </row>
    <row r="3218" spans="1:16" ht="12.75">
      <c r="A3218" s="19" t="s">
        <v>3393</v>
      </c>
      <c r="B3218" s="11" t="s">
        <v>470</v>
      </c>
      <c r="C3218" s="11" t="s">
        <v>3463</v>
      </c>
      <c r="D3218" s="11" t="s">
        <v>3773</v>
      </c>
      <c r="E3218" s="11" t="s">
        <v>3444</v>
      </c>
      <c r="F3218" s="11" t="s">
        <v>3781</v>
      </c>
      <c r="G3218" s="12">
        <v>200160</v>
      </c>
      <c r="H3218" s="12">
        <v>256248</v>
      </c>
      <c r="I3218" s="12">
        <v>309744</v>
      </c>
      <c r="J3218" s="12">
        <v>384936</v>
      </c>
      <c r="K3218" s="12">
        <v>96797</v>
      </c>
      <c r="L3218" s="12">
        <f t="shared" si="200"/>
        <v>91957.15</v>
      </c>
      <c r="M3218" s="12">
        <f t="shared" si="201"/>
        <v>117724.99635296999</v>
      </c>
      <c r="N3218" s="12">
        <f t="shared" si="202"/>
        <v>142302.0343963</v>
      </c>
      <c r="O3218" s="20">
        <f t="shared" si="203"/>
        <v>176846.61138672498</v>
      </c>
      <c r="P3218" s="2"/>
    </row>
    <row r="3219" spans="1:16" ht="12.75">
      <c r="A3219" s="19" t="s">
        <v>3393</v>
      </c>
      <c r="B3219" s="11" t="s">
        <v>473</v>
      </c>
      <c r="C3219" s="11" t="s">
        <v>3464</v>
      </c>
      <c r="D3219" s="11" t="s">
        <v>3773</v>
      </c>
      <c r="E3219" s="11" t="s">
        <v>3400</v>
      </c>
      <c r="F3219" s="11" t="s">
        <v>3775</v>
      </c>
      <c r="G3219" s="12">
        <v>247000</v>
      </c>
      <c r="H3219" s="12">
        <v>278200</v>
      </c>
      <c r="I3219" s="12">
        <v>338000</v>
      </c>
      <c r="J3219" s="12">
        <v>390000</v>
      </c>
      <c r="K3219" s="12">
        <v>260000</v>
      </c>
      <c r="L3219" s="12">
        <f t="shared" si="200"/>
        <v>247000</v>
      </c>
      <c r="M3219" s="12">
        <f t="shared" si="201"/>
        <v>316213.3026</v>
      </c>
      <c r="N3219" s="12">
        <f t="shared" si="202"/>
        <v>382228.054</v>
      </c>
      <c r="O3219" s="20">
        <f t="shared" si="203"/>
        <v>475015.95050000004</v>
      </c>
      <c r="P3219" s="2"/>
    </row>
    <row r="3220" spans="1:16" ht="12.75">
      <c r="A3220" s="19" t="s">
        <v>3393</v>
      </c>
      <c r="B3220" s="11" t="s">
        <v>475</v>
      </c>
      <c r="C3220" s="11" t="s">
        <v>3465</v>
      </c>
      <c r="D3220" s="11" t="s">
        <v>3773</v>
      </c>
      <c r="E3220" s="11" t="s">
        <v>3397</v>
      </c>
      <c r="F3220" s="11" t="s">
        <v>3774</v>
      </c>
      <c r="G3220" s="12">
        <v>200160</v>
      </c>
      <c r="H3220" s="12">
        <v>256248</v>
      </c>
      <c r="I3220" s="12">
        <v>309744</v>
      </c>
      <c r="J3220" s="12">
        <v>384936</v>
      </c>
      <c r="K3220" s="12">
        <v>132464</v>
      </c>
      <c r="L3220" s="12">
        <f t="shared" si="200"/>
        <v>125840.79999999999</v>
      </c>
      <c r="M3220" s="12">
        <f t="shared" si="201"/>
        <v>161103.38044463997</v>
      </c>
      <c r="N3220" s="12">
        <f t="shared" si="202"/>
        <v>194736.3728656</v>
      </c>
      <c r="O3220" s="20">
        <f t="shared" si="203"/>
        <v>242009.66487319997</v>
      </c>
      <c r="P3220" s="2"/>
    </row>
    <row r="3221" spans="1:16" ht="12.75">
      <c r="A3221" s="19" t="s">
        <v>3393</v>
      </c>
      <c r="B3221" s="11" t="s">
        <v>477</v>
      </c>
      <c r="C3221" s="11" t="s">
        <v>3466</v>
      </c>
      <c r="D3221" s="11" t="s">
        <v>3773</v>
      </c>
      <c r="E3221" s="11" t="s">
        <v>3400</v>
      </c>
      <c r="F3221" s="11" t="s">
        <v>3775</v>
      </c>
      <c r="G3221" s="12">
        <v>247000</v>
      </c>
      <c r="H3221" s="12">
        <v>278200</v>
      </c>
      <c r="I3221" s="12">
        <v>338000</v>
      </c>
      <c r="J3221" s="12">
        <v>390000</v>
      </c>
      <c r="K3221" s="12">
        <v>260000</v>
      </c>
      <c r="L3221" s="12">
        <f t="shared" si="200"/>
        <v>247000</v>
      </c>
      <c r="M3221" s="12">
        <f t="shared" si="201"/>
        <v>316213.3026</v>
      </c>
      <c r="N3221" s="12">
        <f t="shared" si="202"/>
        <v>382228.054</v>
      </c>
      <c r="O3221" s="20">
        <f t="shared" si="203"/>
        <v>475015.95050000004</v>
      </c>
      <c r="P3221" s="2"/>
    </row>
    <row r="3222" spans="1:16" ht="12.75">
      <c r="A3222" s="19" t="s">
        <v>3393</v>
      </c>
      <c r="B3222" s="11" t="s">
        <v>479</v>
      </c>
      <c r="C3222" s="11" t="s">
        <v>3467</v>
      </c>
      <c r="D3222" s="11" t="s">
        <v>3773</v>
      </c>
      <c r="E3222" s="11" t="s">
        <v>3410</v>
      </c>
      <c r="F3222" s="11" t="s">
        <v>3777</v>
      </c>
      <c r="G3222" s="12">
        <v>200160</v>
      </c>
      <c r="H3222" s="12">
        <v>256248</v>
      </c>
      <c r="I3222" s="12">
        <v>309744</v>
      </c>
      <c r="J3222" s="12">
        <v>384936</v>
      </c>
      <c r="K3222" s="12">
        <v>81209</v>
      </c>
      <c r="L3222" s="12">
        <f t="shared" si="200"/>
        <v>77148.55</v>
      </c>
      <c r="M3222" s="12">
        <f t="shared" si="201"/>
        <v>98766.79265709</v>
      </c>
      <c r="N3222" s="12">
        <f t="shared" si="202"/>
        <v>119385.99245110001</v>
      </c>
      <c r="O3222" s="20">
        <f t="shared" si="203"/>
        <v>148367.57816982502</v>
      </c>
      <c r="P3222" s="2"/>
    </row>
    <row r="3223" spans="1:16" ht="12.75">
      <c r="A3223" s="19" t="s">
        <v>3393</v>
      </c>
      <c r="B3223" s="11" t="s">
        <v>482</v>
      </c>
      <c r="C3223" s="11" t="s">
        <v>3468</v>
      </c>
      <c r="D3223" s="11" t="s">
        <v>3773</v>
      </c>
      <c r="E3223" s="11" t="s">
        <v>350</v>
      </c>
      <c r="F3223" s="13"/>
      <c r="G3223" s="12">
        <v>200160</v>
      </c>
      <c r="H3223" s="12">
        <v>256248</v>
      </c>
      <c r="I3223" s="12">
        <v>309744</v>
      </c>
      <c r="J3223" s="12">
        <v>384936</v>
      </c>
      <c r="K3223" s="12">
        <v>81683</v>
      </c>
      <c r="L3223" s="12">
        <f t="shared" si="200"/>
        <v>77598.84999999999</v>
      </c>
      <c r="M3223" s="12">
        <f t="shared" si="201"/>
        <v>99343.27383182998</v>
      </c>
      <c r="N3223" s="12">
        <f t="shared" si="202"/>
        <v>120082.82359569999</v>
      </c>
      <c r="O3223" s="20">
        <f t="shared" si="203"/>
        <v>149233.568787275</v>
      </c>
      <c r="P3223" s="2"/>
    </row>
    <row r="3224" spans="1:16" ht="12.75">
      <c r="A3224" s="19" t="s">
        <v>3393</v>
      </c>
      <c r="B3224" s="11" t="s">
        <v>484</v>
      </c>
      <c r="C3224" s="11" t="s">
        <v>3469</v>
      </c>
      <c r="D3224" s="11" t="s">
        <v>3773</v>
      </c>
      <c r="E3224" s="11" t="s">
        <v>3410</v>
      </c>
      <c r="F3224" s="11" t="s">
        <v>3777</v>
      </c>
      <c r="G3224" s="12">
        <v>200160</v>
      </c>
      <c r="H3224" s="12">
        <v>256248</v>
      </c>
      <c r="I3224" s="12">
        <v>309744</v>
      </c>
      <c r="J3224" s="12">
        <v>384936</v>
      </c>
      <c r="K3224" s="12">
        <v>95949</v>
      </c>
      <c r="L3224" s="12">
        <f t="shared" si="200"/>
        <v>91151.55</v>
      </c>
      <c r="M3224" s="12">
        <f t="shared" si="201"/>
        <v>116693.65450449</v>
      </c>
      <c r="N3224" s="12">
        <f t="shared" si="202"/>
        <v>141055.3828971</v>
      </c>
      <c r="O3224" s="20">
        <f t="shared" si="203"/>
        <v>175297.32859432502</v>
      </c>
      <c r="P3224" s="2"/>
    </row>
    <row r="3225" spans="1:16" ht="12.75">
      <c r="A3225" s="19" t="s">
        <v>3393</v>
      </c>
      <c r="B3225" s="11" t="s">
        <v>486</v>
      </c>
      <c r="C3225" s="11" t="s">
        <v>3470</v>
      </c>
      <c r="D3225" s="11" t="s">
        <v>3773</v>
      </c>
      <c r="E3225" s="11" t="s">
        <v>3400</v>
      </c>
      <c r="F3225" s="11" t="s">
        <v>3775</v>
      </c>
      <c r="G3225" s="12">
        <v>247000</v>
      </c>
      <c r="H3225" s="12">
        <v>278200</v>
      </c>
      <c r="I3225" s="12">
        <v>338000</v>
      </c>
      <c r="J3225" s="12">
        <v>390000</v>
      </c>
      <c r="K3225" s="12">
        <v>260000</v>
      </c>
      <c r="L3225" s="12">
        <f t="shared" si="200"/>
        <v>247000</v>
      </c>
      <c r="M3225" s="12">
        <f t="shared" si="201"/>
        <v>316213.3026</v>
      </c>
      <c r="N3225" s="12">
        <f t="shared" si="202"/>
        <v>382228.054</v>
      </c>
      <c r="O3225" s="20">
        <f t="shared" si="203"/>
        <v>475015.95050000004</v>
      </c>
      <c r="P3225" s="2"/>
    </row>
    <row r="3226" spans="1:16" ht="12.75">
      <c r="A3226" s="19" t="s">
        <v>3393</v>
      </c>
      <c r="B3226" s="11" t="s">
        <v>488</v>
      </c>
      <c r="C3226" s="11" t="s">
        <v>3471</v>
      </c>
      <c r="D3226" s="11" t="s">
        <v>3773</v>
      </c>
      <c r="E3226" s="11" t="s">
        <v>3400</v>
      </c>
      <c r="F3226" s="11" t="s">
        <v>3775</v>
      </c>
      <c r="G3226" s="12">
        <v>247000</v>
      </c>
      <c r="H3226" s="12">
        <v>278200</v>
      </c>
      <c r="I3226" s="12">
        <v>338000</v>
      </c>
      <c r="J3226" s="12">
        <v>390000</v>
      </c>
      <c r="K3226" s="12">
        <v>260000</v>
      </c>
      <c r="L3226" s="12">
        <f t="shared" si="200"/>
        <v>247000</v>
      </c>
      <c r="M3226" s="12">
        <f t="shared" si="201"/>
        <v>316213.3026</v>
      </c>
      <c r="N3226" s="12">
        <f t="shared" si="202"/>
        <v>382228.054</v>
      </c>
      <c r="O3226" s="20">
        <f t="shared" si="203"/>
        <v>475015.95050000004</v>
      </c>
      <c r="P3226" s="2"/>
    </row>
    <row r="3227" spans="1:16" ht="12.75">
      <c r="A3227" s="19" t="s">
        <v>3393</v>
      </c>
      <c r="B3227" s="11" t="s">
        <v>490</v>
      </c>
      <c r="C3227" s="11" t="s">
        <v>3472</v>
      </c>
      <c r="D3227" s="11" t="s">
        <v>3773</v>
      </c>
      <c r="E3227" s="11" t="s">
        <v>3397</v>
      </c>
      <c r="F3227" s="11" t="s">
        <v>3774</v>
      </c>
      <c r="G3227" s="12">
        <v>200160</v>
      </c>
      <c r="H3227" s="12">
        <v>256248</v>
      </c>
      <c r="I3227" s="12">
        <v>309744</v>
      </c>
      <c r="J3227" s="12">
        <v>384936</v>
      </c>
      <c r="K3227" s="12">
        <v>100292</v>
      </c>
      <c r="L3227" s="12">
        <f t="shared" si="200"/>
        <v>95277.4</v>
      </c>
      <c r="M3227" s="12">
        <f t="shared" si="201"/>
        <v>121975.63286291999</v>
      </c>
      <c r="N3227" s="12">
        <f t="shared" si="202"/>
        <v>147440.0615068</v>
      </c>
      <c r="O3227" s="20">
        <f t="shared" si="203"/>
        <v>183231.9219521</v>
      </c>
      <c r="P3227" s="2"/>
    </row>
    <row r="3228" spans="1:16" ht="12.75">
      <c r="A3228" s="19" t="s">
        <v>3393</v>
      </c>
      <c r="B3228" s="11" t="s">
        <v>492</v>
      </c>
      <c r="C3228" s="11" t="s">
        <v>3473</v>
      </c>
      <c r="D3228" s="11" t="s">
        <v>3773</v>
      </c>
      <c r="E3228" s="11" t="s">
        <v>3474</v>
      </c>
      <c r="F3228" s="13"/>
      <c r="G3228" s="12">
        <v>200160</v>
      </c>
      <c r="H3228" s="12">
        <v>256248</v>
      </c>
      <c r="I3228" s="12">
        <v>309744</v>
      </c>
      <c r="J3228" s="12">
        <v>384936</v>
      </c>
      <c r="K3228" s="12">
        <v>114654</v>
      </c>
      <c r="L3228" s="12">
        <f t="shared" si="200"/>
        <v>108921.29999999999</v>
      </c>
      <c r="M3228" s="12">
        <f t="shared" si="201"/>
        <v>139442.76921653998</v>
      </c>
      <c r="N3228" s="12">
        <f t="shared" si="202"/>
        <v>168553.75116659998</v>
      </c>
      <c r="O3228" s="20">
        <f t="shared" si="203"/>
        <v>209471.07226395</v>
      </c>
      <c r="P3228" s="2"/>
    </row>
    <row r="3229" spans="1:16" ht="12.75">
      <c r="A3229" s="19" t="s">
        <v>3393</v>
      </c>
      <c r="B3229" s="11" t="s">
        <v>651</v>
      </c>
      <c r="C3229" s="11" t="s">
        <v>3475</v>
      </c>
      <c r="D3229" s="11" t="s">
        <v>3773</v>
      </c>
      <c r="E3229" s="11" t="s">
        <v>3400</v>
      </c>
      <c r="F3229" s="11" t="s">
        <v>3775</v>
      </c>
      <c r="G3229" s="12">
        <v>247000</v>
      </c>
      <c r="H3229" s="12">
        <v>278200</v>
      </c>
      <c r="I3229" s="12">
        <v>338000</v>
      </c>
      <c r="J3229" s="12">
        <v>390000</v>
      </c>
      <c r="K3229" s="12">
        <v>260000</v>
      </c>
      <c r="L3229" s="12">
        <f t="shared" si="200"/>
        <v>247000</v>
      </c>
      <c r="M3229" s="12">
        <f t="shared" si="201"/>
        <v>316213.3026</v>
      </c>
      <c r="N3229" s="12">
        <f t="shared" si="202"/>
        <v>382228.054</v>
      </c>
      <c r="O3229" s="20">
        <f t="shared" si="203"/>
        <v>475015.95050000004</v>
      </c>
      <c r="P3229" s="2"/>
    </row>
    <row r="3230" spans="1:16" ht="12.75">
      <c r="A3230" s="19" t="s">
        <v>3393</v>
      </c>
      <c r="B3230" s="11" t="s">
        <v>653</v>
      </c>
      <c r="C3230" s="11" t="s">
        <v>3476</v>
      </c>
      <c r="D3230" s="11" t="s">
        <v>3773</v>
      </c>
      <c r="E3230" s="11" t="s">
        <v>3400</v>
      </c>
      <c r="F3230" s="11" t="s">
        <v>3775</v>
      </c>
      <c r="G3230" s="12">
        <v>247000</v>
      </c>
      <c r="H3230" s="12">
        <v>278200</v>
      </c>
      <c r="I3230" s="12">
        <v>338000</v>
      </c>
      <c r="J3230" s="12">
        <v>390000</v>
      </c>
      <c r="K3230" s="12">
        <v>260000</v>
      </c>
      <c r="L3230" s="12">
        <f t="shared" si="200"/>
        <v>247000</v>
      </c>
      <c r="M3230" s="12">
        <f t="shared" si="201"/>
        <v>316213.3026</v>
      </c>
      <c r="N3230" s="12">
        <f t="shared" si="202"/>
        <v>382228.054</v>
      </c>
      <c r="O3230" s="20">
        <f t="shared" si="203"/>
        <v>475015.95050000004</v>
      </c>
      <c r="P3230" s="2"/>
    </row>
    <row r="3231" spans="1:16" ht="12.75">
      <c r="A3231" s="19" t="s">
        <v>3393</v>
      </c>
      <c r="B3231" s="11" t="s">
        <v>655</v>
      </c>
      <c r="C3231" s="11" t="s">
        <v>3477</v>
      </c>
      <c r="D3231" s="11" t="s">
        <v>3773</v>
      </c>
      <c r="E3231" s="11" t="s">
        <v>3400</v>
      </c>
      <c r="F3231" s="11" t="s">
        <v>3775</v>
      </c>
      <c r="G3231" s="12">
        <v>247000</v>
      </c>
      <c r="H3231" s="12">
        <v>278200</v>
      </c>
      <c r="I3231" s="12">
        <v>338000</v>
      </c>
      <c r="J3231" s="12">
        <v>390000</v>
      </c>
      <c r="K3231" s="12">
        <v>260000</v>
      </c>
      <c r="L3231" s="12">
        <f t="shared" si="200"/>
        <v>247000</v>
      </c>
      <c r="M3231" s="12">
        <f t="shared" si="201"/>
        <v>316213.3026</v>
      </c>
      <c r="N3231" s="12">
        <f t="shared" si="202"/>
        <v>382228.054</v>
      </c>
      <c r="O3231" s="20">
        <f t="shared" si="203"/>
        <v>475015.95050000004</v>
      </c>
      <c r="P3231" s="2"/>
    </row>
    <row r="3232" spans="1:16" ht="12.75">
      <c r="A3232" s="19" t="s">
        <v>3393</v>
      </c>
      <c r="B3232" s="11" t="s">
        <v>658</v>
      </c>
      <c r="C3232" s="11" t="s">
        <v>3478</v>
      </c>
      <c r="D3232" s="11" t="s">
        <v>3773</v>
      </c>
      <c r="E3232" s="11" t="s">
        <v>3479</v>
      </c>
      <c r="F3232" s="13"/>
      <c r="G3232" s="12">
        <v>200160</v>
      </c>
      <c r="H3232" s="12">
        <v>256248</v>
      </c>
      <c r="I3232" s="12">
        <v>309744</v>
      </c>
      <c r="J3232" s="12">
        <v>384936</v>
      </c>
      <c r="K3232" s="12">
        <v>93446</v>
      </c>
      <c r="L3232" s="12">
        <f t="shared" si="200"/>
        <v>88773.7</v>
      </c>
      <c r="M3232" s="12">
        <f t="shared" si="201"/>
        <v>113649.49336445998</v>
      </c>
      <c r="N3232" s="12">
        <f t="shared" si="202"/>
        <v>137375.7028234</v>
      </c>
      <c r="O3232" s="20">
        <f t="shared" si="203"/>
        <v>170724.38657855</v>
      </c>
      <c r="P3232" s="2"/>
    </row>
    <row r="3233" spans="1:16" ht="12.75">
      <c r="A3233" s="19" t="s">
        <v>3393</v>
      </c>
      <c r="B3233" s="11" t="s">
        <v>660</v>
      </c>
      <c r="C3233" s="11" t="s">
        <v>3480</v>
      </c>
      <c r="D3233" s="11" t="s">
        <v>3773</v>
      </c>
      <c r="E3233" s="11" t="s">
        <v>3400</v>
      </c>
      <c r="F3233" s="11" t="s">
        <v>3775</v>
      </c>
      <c r="G3233" s="12">
        <v>247000</v>
      </c>
      <c r="H3233" s="12">
        <v>278200</v>
      </c>
      <c r="I3233" s="12">
        <v>338000</v>
      </c>
      <c r="J3233" s="12">
        <v>390000</v>
      </c>
      <c r="K3233" s="12">
        <v>260000</v>
      </c>
      <c r="L3233" s="12">
        <f t="shared" si="200"/>
        <v>247000</v>
      </c>
      <c r="M3233" s="12">
        <f t="shared" si="201"/>
        <v>316213.3026</v>
      </c>
      <c r="N3233" s="12">
        <f t="shared" si="202"/>
        <v>382228.054</v>
      </c>
      <c r="O3233" s="20">
        <f t="shared" si="203"/>
        <v>475015.95050000004</v>
      </c>
      <c r="P3233" s="2"/>
    </row>
    <row r="3234" spans="1:16" ht="12.75">
      <c r="A3234" s="19" t="s">
        <v>3393</v>
      </c>
      <c r="B3234" s="11" t="s">
        <v>661</v>
      </c>
      <c r="C3234" s="11" t="s">
        <v>3481</v>
      </c>
      <c r="D3234" s="11" t="s">
        <v>3773</v>
      </c>
      <c r="E3234" s="11" t="s">
        <v>3400</v>
      </c>
      <c r="F3234" s="11" t="s">
        <v>3775</v>
      </c>
      <c r="G3234" s="12">
        <v>247000</v>
      </c>
      <c r="H3234" s="12">
        <v>278200</v>
      </c>
      <c r="I3234" s="12">
        <v>338000</v>
      </c>
      <c r="J3234" s="12">
        <v>390000</v>
      </c>
      <c r="K3234" s="12">
        <v>260000</v>
      </c>
      <c r="L3234" s="12">
        <f t="shared" si="200"/>
        <v>247000</v>
      </c>
      <c r="M3234" s="12">
        <f t="shared" si="201"/>
        <v>316213.3026</v>
      </c>
      <c r="N3234" s="12">
        <f t="shared" si="202"/>
        <v>382228.054</v>
      </c>
      <c r="O3234" s="20">
        <f t="shared" si="203"/>
        <v>475015.95050000004</v>
      </c>
      <c r="P3234" s="2"/>
    </row>
    <row r="3235" spans="1:16" ht="12.75">
      <c r="A3235" s="19" t="s">
        <v>3393</v>
      </c>
      <c r="B3235" s="11" t="s">
        <v>664</v>
      </c>
      <c r="C3235" s="11" t="s">
        <v>3482</v>
      </c>
      <c r="D3235" s="11" t="s">
        <v>3773</v>
      </c>
      <c r="E3235" s="11" t="s">
        <v>350</v>
      </c>
      <c r="F3235" s="13"/>
      <c r="G3235" s="12">
        <v>200160</v>
      </c>
      <c r="H3235" s="12">
        <v>256248</v>
      </c>
      <c r="I3235" s="12">
        <v>309744</v>
      </c>
      <c r="J3235" s="12">
        <v>384936</v>
      </c>
      <c r="K3235" s="12">
        <v>100239</v>
      </c>
      <c r="L3235" s="12">
        <f t="shared" si="200"/>
        <v>95227.04999999999</v>
      </c>
      <c r="M3235" s="12">
        <f t="shared" si="201"/>
        <v>121911.17399738998</v>
      </c>
      <c r="N3235" s="12">
        <f t="shared" si="202"/>
        <v>147362.1457881</v>
      </c>
      <c r="O3235" s="20">
        <f t="shared" si="203"/>
        <v>183135.09177757497</v>
      </c>
      <c r="P3235" s="2"/>
    </row>
    <row r="3236" spans="1:16" ht="12.75">
      <c r="A3236" s="19" t="s">
        <v>3393</v>
      </c>
      <c r="B3236" s="11" t="s">
        <v>666</v>
      </c>
      <c r="C3236" s="11" t="s">
        <v>3483</v>
      </c>
      <c r="D3236" s="11" t="s">
        <v>3773</v>
      </c>
      <c r="E3236" s="11" t="s">
        <v>3444</v>
      </c>
      <c r="F3236" s="11" t="s">
        <v>3781</v>
      </c>
      <c r="G3236" s="12">
        <v>200160</v>
      </c>
      <c r="H3236" s="12">
        <v>256248</v>
      </c>
      <c r="I3236" s="12">
        <v>309744</v>
      </c>
      <c r="J3236" s="12">
        <v>384936</v>
      </c>
      <c r="K3236" s="12">
        <v>79549</v>
      </c>
      <c r="L3236" s="12">
        <f t="shared" si="200"/>
        <v>75571.55</v>
      </c>
      <c r="M3236" s="12">
        <f t="shared" si="201"/>
        <v>96747.89234049</v>
      </c>
      <c r="N3236" s="12">
        <f t="shared" si="202"/>
        <v>116945.6133371</v>
      </c>
      <c r="O3236" s="20">
        <f t="shared" si="203"/>
        <v>145334.784024325</v>
      </c>
      <c r="P3236" s="2"/>
    </row>
    <row r="3237" spans="1:16" ht="12.75">
      <c r="A3237" s="19" t="s">
        <v>3393</v>
      </c>
      <c r="B3237" s="11" t="s">
        <v>1016</v>
      </c>
      <c r="C3237" s="11" t="s">
        <v>3484</v>
      </c>
      <c r="D3237" s="11" t="s">
        <v>3773</v>
      </c>
      <c r="E3237" s="11" t="s">
        <v>3400</v>
      </c>
      <c r="F3237" s="11" t="s">
        <v>3775</v>
      </c>
      <c r="G3237" s="12">
        <v>247000</v>
      </c>
      <c r="H3237" s="12">
        <v>278200</v>
      </c>
      <c r="I3237" s="12">
        <v>338000</v>
      </c>
      <c r="J3237" s="12">
        <v>390000</v>
      </c>
      <c r="K3237" s="12">
        <v>260000</v>
      </c>
      <c r="L3237" s="12">
        <f t="shared" si="200"/>
        <v>247000</v>
      </c>
      <c r="M3237" s="12">
        <f t="shared" si="201"/>
        <v>316213.3026</v>
      </c>
      <c r="N3237" s="12">
        <f t="shared" si="202"/>
        <v>382228.054</v>
      </c>
      <c r="O3237" s="20">
        <f t="shared" si="203"/>
        <v>475015.95050000004</v>
      </c>
      <c r="P3237" s="2"/>
    </row>
    <row r="3238" spans="1:16" ht="12.75">
      <c r="A3238" s="19" t="s">
        <v>3393</v>
      </c>
      <c r="B3238" s="11" t="s">
        <v>1017</v>
      </c>
      <c r="C3238" s="11" t="s">
        <v>3485</v>
      </c>
      <c r="D3238" s="11" t="s">
        <v>3773</v>
      </c>
      <c r="E3238" s="11" t="s">
        <v>3431</v>
      </c>
      <c r="F3238" s="11" t="s">
        <v>3779</v>
      </c>
      <c r="G3238" s="12">
        <v>200160</v>
      </c>
      <c r="H3238" s="12">
        <v>256248</v>
      </c>
      <c r="I3238" s="12">
        <v>309744</v>
      </c>
      <c r="J3238" s="12">
        <v>384936</v>
      </c>
      <c r="K3238" s="12">
        <v>92202</v>
      </c>
      <c r="L3238" s="12">
        <f t="shared" si="200"/>
        <v>87591.9</v>
      </c>
      <c r="M3238" s="12">
        <f t="shared" si="201"/>
        <v>112136.53433201999</v>
      </c>
      <c r="N3238" s="12">
        <f t="shared" si="202"/>
        <v>135546.8885958</v>
      </c>
      <c r="O3238" s="20">
        <f t="shared" si="203"/>
        <v>168451.61795385</v>
      </c>
      <c r="P3238" s="2"/>
    </row>
    <row r="3239" spans="1:16" ht="12.75">
      <c r="A3239" s="19" t="s">
        <v>3486</v>
      </c>
      <c r="B3239" s="11" t="s">
        <v>3377</v>
      </c>
      <c r="C3239" s="11" t="s">
        <v>3487</v>
      </c>
      <c r="D3239" s="11" t="s">
        <v>2253</v>
      </c>
      <c r="E3239" s="11" t="s">
        <v>350</v>
      </c>
      <c r="F3239" s="13"/>
      <c r="G3239" s="14"/>
      <c r="H3239" s="14"/>
      <c r="I3239" s="14"/>
      <c r="J3239" s="14"/>
      <c r="K3239" s="12">
        <v>230000</v>
      </c>
      <c r="L3239" s="12">
        <f t="shared" si="200"/>
        <v>218500</v>
      </c>
      <c r="M3239" s="12">
        <f t="shared" si="201"/>
        <v>279727.15229999996</v>
      </c>
      <c r="N3239" s="12">
        <f t="shared" si="202"/>
        <v>338124.817</v>
      </c>
      <c r="O3239" s="20">
        <f t="shared" si="203"/>
        <v>420206.41775</v>
      </c>
      <c r="P3239" s="2"/>
    </row>
    <row r="3240" spans="1:16" ht="12.75">
      <c r="A3240" s="19" t="s">
        <v>3486</v>
      </c>
      <c r="B3240" s="11" t="s">
        <v>498</v>
      </c>
      <c r="C3240" s="11" t="s">
        <v>3488</v>
      </c>
      <c r="D3240" s="11" t="s">
        <v>2253</v>
      </c>
      <c r="E3240" s="11" t="s">
        <v>350</v>
      </c>
      <c r="F3240" s="13"/>
      <c r="G3240" s="14"/>
      <c r="H3240" s="14"/>
      <c r="I3240" s="14"/>
      <c r="J3240" s="14"/>
      <c r="K3240" s="12">
        <v>408100</v>
      </c>
      <c r="L3240" s="12">
        <f t="shared" si="200"/>
        <v>387695</v>
      </c>
      <c r="M3240" s="12">
        <f t="shared" si="201"/>
        <v>496333.26458099997</v>
      </c>
      <c r="N3240" s="12">
        <f t="shared" si="202"/>
        <v>599951.03399</v>
      </c>
      <c r="O3240" s="20">
        <f t="shared" si="203"/>
        <v>745592.3438425</v>
      </c>
      <c r="P3240" s="2"/>
    </row>
    <row r="3241" spans="1:16" ht="13.5" thickBot="1">
      <c r="A3241" s="21" t="s">
        <v>3486</v>
      </c>
      <c r="B3241" s="22" t="s">
        <v>3380</v>
      </c>
      <c r="C3241" s="22" t="s">
        <v>3489</v>
      </c>
      <c r="D3241" s="22" t="s">
        <v>2253</v>
      </c>
      <c r="E3241" s="22" t="s">
        <v>350</v>
      </c>
      <c r="F3241" s="23"/>
      <c r="G3241" s="24"/>
      <c r="H3241" s="24"/>
      <c r="I3241" s="24"/>
      <c r="J3241" s="24"/>
      <c r="K3241" s="25">
        <v>292192</v>
      </c>
      <c r="L3241" s="25">
        <f t="shared" si="200"/>
        <v>277582.39999999997</v>
      </c>
      <c r="M3241" s="25">
        <f t="shared" si="201"/>
        <v>355365.3742819199</v>
      </c>
      <c r="N3241" s="25">
        <f t="shared" si="202"/>
        <v>429553.76751679997</v>
      </c>
      <c r="O3241" s="26">
        <f t="shared" si="203"/>
        <v>533830.2331095999</v>
      </c>
      <c r="P3241" s="2"/>
    </row>
    <row r="3242" spans="7:16" ht="12.75">
      <c r="G3242" s="2"/>
      <c r="H3242" s="2"/>
      <c r="I3242" s="2"/>
      <c r="J3242" s="2"/>
      <c r="K3242" s="2"/>
      <c r="L3242" s="2"/>
      <c r="M3242" s="2"/>
      <c r="N3242" s="2"/>
      <c r="O3242" s="2"/>
      <c r="P3242" s="2"/>
    </row>
    <row r="3243" spans="7:16" ht="12.75">
      <c r="G3243" s="2"/>
      <c r="H3243" s="2"/>
      <c r="I3243" s="2"/>
      <c r="J3243" s="2"/>
      <c r="K3243" s="2"/>
      <c r="L3243" s="2"/>
      <c r="M3243" s="2"/>
      <c r="N3243" s="2"/>
      <c r="O3243" s="2"/>
      <c r="P3243" s="2"/>
    </row>
    <row r="3244" spans="7:16" ht="12.75">
      <c r="G3244" s="2"/>
      <c r="H3244" s="2"/>
      <c r="I3244" s="2"/>
      <c r="J3244" s="2"/>
      <c r="K3244" s="2"/>
      <c r="L3244" s="2"/>
      <c r="M3244" s="2"/>
      <c r="N3244" s="2"/>
      <c r="O3244" s="2"/>
      <c r="P3244" s="2"/>
    </row>
    <row r="3245" spans="7:16" ht="12.75">
      <c r="G3245" s="2"/>
      <c r="H3245" s="2"/>
      <c r="I3245" s="2"/>
      <c r="J3245" s="2"/>
      <c r="K3245" s="2"/>
      <c r="L3245" s="2"/>
      <c r="M3245" s="2"/>
      <c r="N3245" s="2"/>
      <c r="O3245" s="2"/>
      <c r="P3245" s="2"/>
    </row>
    <row r="3246" spans="7:16" ht="12.75">
      <c r="G3246" s="2"/>
      <c r="H3246" s="2"/>
      <c r="I3246" s="2"/>
      <c r="J3246" s="2"/>
      <c r="K3246" s="2"/>
      <c r="L3246" s="2"/>
      <c r="M3246" s="2"/>
      <c r="N3246" s="2"/>
      <c r="O3246" s="2"/>
      <c r="P3246" s="2"/>
    </row>
    <row r="3247" spans="7:16" ht="12.75">
      <c r="G3247" s="2"/>
      <c r="H3247" s="2"/>
      <c r="I3247" s="2"/>
      <c r="J3247" s="2"/>
      <c r="K3247" s="2"/>
      <c r="L3247" s="2"/>
      <c r="M3247" s="2"/>
      <c r="N3247" s="2"/>
      <c r="O3247" s="2"/>
      <c r="P3247" s="2"/>
    </row>
    <row r="3248" spans="7:16" ht="12.75">
      <c r="G3248" s="2"/>
      <c r="H3248" s="2"/>
      <c r="I3248" s="2"/>
      <c r="J3248" s="2"/>
      <c r="K3248" s="2"/>
      <c r="L3248" s="2"/>
      <c r="M3248" s="2"/>
      <c r="N3248" s="2"/>
      <c r="O3248" s="2"/>
      <c r="P3248" s="2"/>
    </row>
  </sheetData>
  <autoFilter ref="A2:F3241"/>
  <mergeCells count="2">
    <mergeCell ref="G1:J1"/>
    <mergeCell ref="L1:O1"/>
  </mergeCells>
  <printOptions horizontalCentered="1"/>
  <pageMargins left="0.5" right="0.5" top="1" bottom="0.75" header="0.5" footer="0.5"/>
  <pageSetup fitToHeight="100" fitToWidth="1" horizontalDpi="600" verticalDpi="600" orientation="landscape" scale="61" r:id="rId1"/>
  <headerFooter alignWithMargins="0">
    <oddHeader>&amp;C&amp;"MS Sans Serif,Bold"&amp;13HOME Investment Partnerships Program&amp;12
Purchase Price / After-Rehabilitation Value Limits</oddHeader>
    <oddFooter>&amp;C&amp;P of &amp;N&amp;RMarch 27, 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H. Huber</cp:lastModifiedBy>
  <cp:lastPrinted>2008-03-27T12:46:32Z</cp:lastPrinted>
  <dcterms:created xsi:type="dcterms:W3CDTF">2008-03-26T19:15:43Z</dcterms:created>
  <dcterms:modified xsi:type="dcterms:W3CDTF">2008-03-27T12:46:38Z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-1661830572</vt:i4>
  </property>
  <property fmtid="{D5CDD505-2E9C-101B-9397-08002B2CF9AE}" pid="3" name="_NewReviewCycle">
    <vt:lpwstr/>
  </property>
  <property fmtid="{D5CDD505-2E9C-101B-9397-08002B2CF9AE}" pid="4" name="_EmailSubject">
    <vt:lpwstr>[#4473-FOR APPROVAL]Updating Maximum Purchase Price page</vt:lpwstr>
  </property>
  <property fmtid="{D5CDD505-2E9C-101B-9397-08002B2CF9AE}" pid="5" name="_AuthorEmail">
    <vt:lpwstr>Danielle.Frazier@hud.gov</vt:lpwstr>
  </property>
  <property fmtid="{D5CDD505-2E9C-101B-9397-08002B2CF9AE}" pid="6" name="_AuthorEmailDisplayName">
    <vt:lpwstr>Frazier, Danielle</vt:lpwstr>
  </property>
  <property fmtid="{D5CDD505-2E9C-101B-9397-08002B2CF9AE}" pid="7" name="_PreviousAdHocReviewCycleID">
    <vt:i4>-1494383833</vt:i4>
  </property>
</Properties>
</file>